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ბათუმი" sheetId="168" r:id="rId1"/>
  </sheets>
  <definedNames>
    <definedName name="_xlnm._FilterDatabase" localSheetId="0" hidden="1">ბათუმი!$A$4:$E$70</definedName>
    <definedName name="_xlnm.Print_Area" localSheetId="0">ბათუმი!$B$2:$E$71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<sst xmlns="http://schemas.openxmlformats.org/spreadsheetml/2006/main" count="62" uniqueCount="43">
  <si>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</si>
  <si>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</si>
  <si>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</si>
  <si>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</si>
  <si>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</si>
  <si>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</si>
  <si>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</si>
  <si>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</si>
  <si>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</si>
  <si>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</si>
  <si>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</si>
  <si>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</si>
  <si>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</si>
  <si>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</si>
  <si>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</si>
  <si>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</si>
  <si>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</si>
  <si>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</si>
  <si>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</si>
  <si>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</si>
  <si>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</si>
  <si>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</si>
  <si>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</si>
  <si>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</si>
  <si>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</si>
  <si>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</si>
  <si>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</si>
  <si>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</si>
  <si>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</si>
  <si>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</si>
  <si>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</si>
  <si>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</si>
  <si>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</si>
  <si>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</si>
  <si>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</si>
  <si>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</si>
  <si>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</si>
  <si>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</si>
  <si>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</si>
  <si>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ქალაქ ბათუმის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</si>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</sst>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5" activePane="bottomRight" state="frozen"/>
      <selection activeCell="E4" sqref="E4:F70"/>
      <selection pane="topRight" activeCell="E4" sqref="E4:F70"/>
      <selection pane="bottomLeft" activeCell="E4" sqref="E4:F70"/>
      <selection pane="bottomRight" activeCell="A4" sqref="A4:E4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29" t="s">
        <v>39</v>
      </c>
      <c r="C2" s="29"/>
      <c r="D2" s="29"/>
      <c r="E2" s="29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 t="shared" ref="A5:A68" si="0">IF(OR(C5&lt;&gt;0,D5&lt;&gt;0,E5&lt;&gt;0),"a","b")</f>
        <v>a</v>
      </c>
      <c r="B5" s="5" t="s">
        <v>0</v>
      </c>
      <c r="C5" s="1">
        <v>155490.70285</v>
      </c>
      <c r="D5" s="1">
        <v>162247.91427000001</v>
      </c>
      <c r="E5" s="1">
        <v>146061.6</v>
      </c>
      <c r="F5" s="27"/>
    </row>
    <row r="6" spans="1:6" ht="21" customHeight="1" x14ac:dyDescent="0.2">
      <c r="A6" s="7" t="str">
        <f t="shared" si="0"/>
        <v>a</v>
      </c>
      <c r="B6" s="8" t="s">
        <v>1</v>
      </c>
      <c r="C6" s="2">
        <v>30907.819390000004</v>
      </c>
      <c r="D6" s="2">
        <v>32055.005730000001</v>
      </c>
      <c r="E6" s="2">
        <v>73153.600000000006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82154.5</v>
      </c>
      <c r="D7" s="2">
        <v>81242.100000000006</v>
      </c>
      <c r="E7" s="2">
        <v>29900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42428.383459999997</v>
      </c>
      <c r="D8" s="2">
        <v>48950.808540000013</v>
      </c>
      <c r="E8" s="2">
        <v>43008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85201.085160000002</v>
      </c>
      <c r="D10" s="1">
        <v>83359.025480000011</v>
      </c>
      <c r="E10" s="1">
        <v>93438.8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19384.233400000005</v>
      </c>
      <c r="D11" s="2">
        <v>19374.626920000002</v>
      </c>
      <c r="E11" s="2">
        <v>22115.599999999999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30902.879039999996</v>
      </c>
      <c r="D12" s="2">
        <v>32767.768749999996</v>
      </c>
      <c r="E12" s="2">
        <v>37198.6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3583.4818999999998</v>
      </c>
      <c r="D13" s="2">
        <v>3898.0018299999997</v>
      </c>
      <c r="E13" s="2">
        <v>5315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14384.21725</v>
      </c>
      <c r="D14" s="2">
        <v>14752.582780000001</v>
      </c>
      <c r="E14" s="2">
        <v>13739.7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4.6050399999999998</v>
      </c>
      <c r="D15" s="2">
        <v>9.8743600000000011</v>
      </c>
      <c r="E15" s="2">
        <v>25.5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7279.2434800000001</v>
      </c>
      <c r="D16" s="2">
        <v>8055.0647400000007</v>
      </c>
      <c r="E16" s="2">
        <v>9185.8000000000011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9662.4250499999998</v>
      </c>
      <c r="D17" s="2">
        <v>4501.1061</v>
      </c>
      <c r="E17" s="2">
        <v>5858.5999999999995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70289.617689999999</v>
      </c>
      <c r="D19" s="3">
        <v>78888.888789999997</v>
      </c>
      <c r="E19" s="3">
        <v>52622.8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46210.712290000018</v>
      </c>
      <c r="D21" s="1">
        <v>55722.990330000015</v>
      </c>
      <c r="E21" s="1">
        <v>37669.700000000004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59350.403180000016</v>
      </c>
      <c r="D22" s="2">
        <v>60502.661360000013</v>
      </c>
      <c r="E22" s="2">
        <v>48369.700000000004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13139.69089</v>
      </c>
      <c r="D23" s="2">
        <v>4779.6710300000004</v>
      </c>
      <c r="E23" s="2">
        <v>10700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24078.905399999981</v>
      </c>
      <c r="D25" s="3">
        <v>23165.898459999982</v>
      </c>
      <c r="E25" s="3">
        <v>14953.099999999999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6653.1839799999607</v>
      </c>
      <c r="D27" s="1">
        <v>7838.7124199999544</v>
      </c>
      <c r="E27" s="1">
        <v>712.6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6653.1839799999607</v>
      </c>
      <c r="D28" s="1">
        <v>7838.7124199999544</v>
      </c>
      <c r="E28" s="1">
        <v>712.6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31">
        <v>5930.0719699999609</v>
      </c>
      <c r="D29" s="31">
        <v>2500.3020899999538</v>
      </c>
      <c r="E29" s="31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31">
        <v>0</v>
      </c>
      <c r="D30" s="31">
        <v>0</v>
      </c>
      <c r="E30" s="31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customHeight="1" x14ac:dyDescent="0.2">
      <c r="A32" s="7" t="str">
        <f t="shared" si="0"/>
        <v>a</v>
      </c>
      <c r="B32" s="10" t="s">
        <v>17</v>
      </c>
      <c r="C32" s="2">
        <v>723.11201000000005</v>
      </c>
      <c r="D32" s="2">
        <v>5338.4103300000006</v>
      </c>
      <c r="E32" s="2">
        <v>712.6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hidden="1" x14ac:dyDescent="0.2">
      <c r="A36" s="7" t="str">
        <f t="shared" si="0"/>
        <v>b</v>
      </c>
      <c r="B36" s="9" t="s">
        <v>25</v>
      </c>
      <c r="C36" s="1">
        <v>0</v>
      </c>
      <c r="D36" s="1">
        <v>0</v>
      </c>
      <c r="E36" s="1">
        <v>0</v>
      </c>
      <c r="F36" s="27"/>
    </row>
    <row r="37" spans="1:6" ht="20.25" hidden="1" customHeight="1" x14ac:dyDescent="0.2">
      <c r="A37" s="7" t="str">
        <f t="shared" si="0"/>
        <v>b</v>
      </c>
      <c r="B37" s="10" t="s">
        <v>15</v>
      </c>
      <c r="C37" s="31">
        <v>0</v>
      </c>
      <c r="D37" s="31">
        <v>0</v>
      </c>
      <c r="E37" s="31">
        <v>0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-17425.721419999998</v>
      </c>
      <c r="D45" s="1">
        <v>-15327.186040000001</v>
      </c>
      <c r="E45" s="1">
        <v>-14240.5</v>
      </c>
      <c r="F45" s="27"/>
    </row>
    <row r="46" spans="1:6" ht="15" x14ac:dyDescent="0.2">
      <c r="A46" s="7" t="str">
        <f t="shared" si="0"/>
        <v>a</v>
      </c>
      <c r="B46" s="9" t="s">
        <v>24</v>
      </c>
      <c r="C46" s="1">
        <v>0.05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x14ac:dyDescent="0.2">
      <c r="A48" s="7" t="str">
        <f t="shared" si="0"/>
        <v>a</v>
      </c>
      <c r="B48" s="10" t="s">
        <v>21</v>
      </c>
      <c r="C48" s="2">
        <v>0.05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17425.771419999997</v>
      </c>
      <c r="D49" s="1">
        <v>15327.186040000001</v>
      </c>
      <c r="E49" s="1">
        <v>14240.5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17425.771419999997</v>
      </c>
      <c r="D50" s="2">
        <v>15327.186040000001</v>
      </c>
      <c r="E50" s="2">
        <v>14240.5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0</v>
      </c>
      <c r="D53" s="3">
        <v>2.7284841053187847E-11</v>
      </c>
      <c r="E53" s="3">
        <v>0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168630.44373999999</v>
      </c>
      <c r="D58" s="14">
        <v>167027.58530000001</v>
      </c>
      <c r="E58" s="14">
        <v>156761.60000000001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155490.70285</v>
      </c>
      <c r="D59" s="17">
        <v>162247.91427000001</v>
      </c>
      <c r="E59" s="17">
        <v>146061.6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13139.69089</v>
      </c>
      <c r="D60" s="17">
        <v>4779.6710300000004</v>
      </c>
      <c r="E60" s="17">
        <v>10700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customHeight="1" x14ac:dyDescent="0.2">
      <c r="A62" s="7" t="str">
        <f t="shared" si="0"/>
        <v>a</v>
      </c>
      <c r="B62" s="18" t="s">
        <v>29</v>
      </c>
      <c r="C62" s="17">
        <v>0.05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162700.37177000003</v>
      </c>
      <c r="D64" s="22">
        <v>164527.28321000005</v>
      </c>
      <c r="E64" s="22">
        <v>156761.60000000001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85201.085160000002</v>
      </c>
      <c r="D65" s="17">
        <v>83359.025480000011</v>
      </c>
      <c r="E65" s="17">
        <v>93438.8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59350.403180000016</v>
      </c>
      <c r="D66" s="17">
        <v>60502.661360000013</v>
      </c>
      <c r="E66" s="17">
        <v>48369.700000000004</v>
      </c>
      <c r="F66" s="27"/>
    </row>
    <row r="67" spans="1:6" s="15" customFormat="1" ht="19.5" customHeight="1" x14ac:dyDescent="0.2">
      <c r="A67" s="7" t="str">
        <f t="shared" si="0"/>
        <v>a</v>
      </c>
      <c r="B67" s="18" t="s">
        <v>32</v>
      </c>
      <c r="C67" s="17">
        <v>723.11201000000005</v>
      </c>
      <c r="D67" s="17">
        <v>5338.4103300000006</v>
      </c>
      <c r="E67" s="17">
        <v>712.6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17425.771419999997</v>
      </c>
      <c r="D68" s="17">
        <v>15327.186040000001</v>
      </c>
      <c r="E68" s="17">
        <v>14240.5</v>
      </c>
      <c r="F68" s="27"/>
    </row>
    <row r="69" spans="1:6" hidden="1" x14ac:dyDescent="0.2">
      <c r="A69" s="7" t="str">
        <f t="shared" ref="A69:A70" si="1">IF(OR(C69&lt;&gt;0,D69&lt;&gt;0,E69&lt;&gt;0),"a","b")</f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si="1"/>
        <v>a</v>
      </c>
      <c r="B70" s="13" t="s">
        <v>34</v>
      </c>
      <c r="C70" s="14">
        <v>5930.0719699999609</v>
      </c>
      <c r="D70" s="14">
        <v>2500.3020899999538</v>
      </c>
      <c r="E70" s="14">
        <v>0</v>
      </c>
      <c r="F70" s="27"/>
    </row>
    <row r="72" spans="1:6" ht="21" customHeight="1" x14ac:dyDescent="0.2">
      <c r="B72" s="30"/>
      <c r="C72" s="30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ბათუმი</vt:lpstr>
      <vt:lpstr>ბათუმი!Print_Area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2019-04-19T10:28:11Z</dcterms:modified>
  <cp:category/>
  <cp:contentStatus/>
</cp:coreProperties>
</file>