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ზესტაფონი" sheetId="168" r:id="rId1"/>
  </sheets>
  <definedNames>
    <definedName name="_xlnm._FilterDatabase" localSheetId="0" hidden="1">ზესტაფონი!$A$4:$E$70</definedName>
    <definedName name="_xlnm.Print_Area" localSheetId="0">ზესტაფონი!$B$2:$E$71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<sst xmlns="http://schemas.openxmlformats.org/spreadsheetml/2006/main" count="62" uniqueCount="43">
  <si>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</si>
  <si>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</si>
  <si>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</si>
  <si>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</si>
  <si>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</si>
  <si>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</si>
  <si>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</si>
  <si>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</si>
  <si>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</si>
  <si>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</si>
  <si>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</si>
  <si>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</si>
  <si>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</si>
  <si>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</si>
  <si>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</si>
  <si>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</si>
  <si>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</si>
  <si>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</si>
  <si>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</si>
  <si>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</si>
  <si>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</si>
  <si>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</si>
  <si>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</si>
  <si>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</si>
  <si>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</si>
  <si>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</si>
  <si>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</si>
  <si>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</si>
  <si>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</si>
  <si>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</si>
  <si>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</si>
  <si>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</si>
  <si>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</si>
  <si>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</si>
  <si>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</si>
  <si>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</si>
  <si>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</si>
  <si>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</si>
  <si>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</si>
  <si>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ზესტაფონის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</si>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</sst>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65" activePane="bottomRight" state="frozen"/>
      <selection activeCell="E4" sqref="E4:F70"/>
      <selection pane="topRight" activeCell="E4" sqref="E4:F70"/>
      <selection pane="bottomLeft" activeCell="E4" sqref="E4:F70"/>
      <selection pane="bottomRight" activeCell="B72" sqref="B72:C72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16286.52411</v>
      </c>
      <c r="D5" s="1">
        <v>16119.965120000001</v>
      </c>
      <c r="E5" s="1">
        <v>14094.3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5041.9306400000005</v>
      </c>
      <c r="D6" s="2">
        <v>5113.4389799999999</v>
      </c>
      <c r="E6" s="2">
        <v>12687.3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10038.0713</v>
      </c>
      <c r="D7" s="2">
        <v>9931.7675199999994</v>
      </c>
      <c r="E7" s="2">
        <v>240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1206.52217</v>
      </c>
      <c r="D8" s="2">
        <v>1074.7586200000012</v>
      </c>
      <c r="E8" s="2">
        <v>1167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9578.349430000002</v>
      </c>
      <c r="D10" s="1">
        <v>10615.014759999996</v>
      </c>
      <c r="E10" s="1">
        <v>10752.705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1789.3081200000001</v>
      </c>
      <c r="D11" s="2">
        <v>1878.69937</v>
      </c>
      <c r="E11" s="2">
        <v>2186.6999999999998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936.03926000000013</v>
      </c>
      <c r="D12" s="2">
        <v>574.56029000000012</v>
      </c>
      <c r="E12" s="2">
        <v>855.70000000000016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36.818080000000002</v>
      </c>
      <c r="D13" s="2">
        <v>411.80381</v>
      </c>
      <c r="E13" s="2">
        <v>179.60500000000002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5117.6382300000005</v>
      </c>
      <c r="D14" s="2">
        <v>5487.2325499999979</v>
      </c>
      <c r="E14" s="2">
        <v>5703.2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22.242999999999999</v>
      </c>
      <c r="D15" s="2">
        <v>1.157</v>
      </c>
      <c r="E15" s="2">
        <v>1.2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1386.88428</v>
      </c>
      <c r="D16" s="2">
        <v>1477.7427299999999</v>
      </c>
      <c r="E16" s="2">
        <v>1555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289.41845999999998</v>
      </c>
      <c r="D17" s="2">
        <v>783.81900999999993</v>
      </c>
      <c r="E17" s="2">
        <v>271.29999999999995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6708.1746799999983</v>
      </c>
      <c r="D19" s="3">
        <v>5504.9503600000044</v>
      </c>
      <c r="E19" s="3">
        <v>3341.5949999999993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6412.0328600000003</v>
      </c>
      <c r="D21" s="1">
        <v>4954.520230000001</v>
      </c>
      <c r="E21" s="1">
        <v>3108.9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6607.3313600000001</v>
      </c>
      <c r="D22" s="2">
        <v>5048.7988300000006</v>
      </c>
      <c r="E22" s="2">
        <v>3158.9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195.29849999999999</v>
      </c>
      <c r="D23" s="2">
        <v>94.278599999999997</v>
      </c>
      <c r="E23" s="2">
        <v>50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296.14181999999801</v>
      </c>
      <c r="D25" s="3">
        <v>550.43013000000337</v>
      </c>
      <c r="E25" s="3">
        <v>232.69499999999925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119.21496999999727</v>
      </c>
      <c r="D27" s="1">
        <v>292.62713000000258</v>
      </c>
      <c r="E27" s="1">
        <v>0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119.21496999999727</v>
      </c>
      <c r="D28" s="1">
        <v>292.62713000000258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119.21496999999727</v>
      </c>
      <c r="D29" s="29">
        <v>292.62713000000258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9">
        <v>0</v>
      </c>
      <c r="D30" s="29">
        <v>0</v>
      </c>
      <c r="E30" s="29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hidden="1" x14ac:dyDescent="0.2">
      <c r="A36" s="7" t="str">
        <f t="shared" si="0"/>
        <v>b</v>
      </c>
      <c r="B36" s="9" t="s">
        <v>25</v>
      </c>
      <c r="C36" s="1">
        <v>0</v>
      </c>
      <c r="D36" s="1">
        <v>0</v>
      </c>
      <c r="E36" s="1">
        <v>0</v>
      </c>
      <c r="F36" s="27"/>
    </row>
    <row r="37" spans="1:6" ht="20.25" hidden="1" customHeight="1" x14ac:dyDescent="0.2">
      <c r="A37" s="7" t="str">
        <f t="shared" si="0"/>
        <v>b</v>
      </c>
      <c r="B37" s="10" t="s">
        <v>15</v>
      </c>
      <c r="C37" s="29">
        <v>0</v>
      </c>
      <c r="D37" s="29">
        <v>0</v>
      </c>
      <c r="E37" s="29">
        <v>0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-176.92685</v>
      </c>
      <c r="D45" s="1">
        <v>-257.803</v>
      </c>
      <c r="E45" s="1">
        <v>-232.69499999999999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176.92685</v>
      </c>
      <c r="D49" s="1">
        <v>257.803</v>
      </c>
      <c r="E49" s="1">
        <v>232.69499999999999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176.92685</v>
      </c>
      <c r="D50" s="2">
        <v>257.803</v>
      </c>
      <c r="E50" s="2">
        <v>232.69499999999999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7.3896444519050419E-13</v>
      </c>
      <c r="D53" s="3">
        <v>7.9580786405131221E-13</v>
      </c>
      <c r="E53" s="3">
        <v>-7.3896444519050419E-13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16481.822609999999</v>
      </c>
      <c r="D58" s="14">
        <v>16214.24372</v>
      </c>
      <c r="E58" s="14">
        <v>14144.3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16286.52411</v>
      </c>
      <c r="D59" s="17">
        <v>16119.965120000001</v>
      </c>
      <c r="E59" s="17">
        <v>14094.3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195.29849999999999</v>
      </c>
      <c r="D60" s="17">
        <v>94.278599999999997</v>
      </c>
      <c r="E60" s="17">
        <v>50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16362.607640000002</v>
      </c>
      <c r="D64" s="22">
        <v>15921.616589999998</v>
      </c>
      <c r="E64" s="22">
        <v>14144.3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9578.349430000002</v>
      </c>
      <c r="D65" s="17">
        <v>10615.014759999996</v>
      </c>
      <c r="E65" s="17">
        <v>10752.705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6607.3313600000001</v>
      </c>
      <c r="D66" s="17">
        <v>5048.7988300000006</v>
      </c>
      <c r="E66" s="17">
        <v>3158.9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176.92685</v>
      </c>
      <c r="D68" s="17">
        <v>257.803</v>
      </c>
      <c r="E68" s="17">
        <v>232.69499999999999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119.21496999999727</v>
      </c>
      <c r="D70" s="14">
        <v>292.62713000000258</v>
      </c>
      <c r="E70" s="14">
        <v>0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ზესტაფონი</vt:lpstr>
      <vt:lpstr>ზესტაფონი!Print_Area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2019-04-19T10:31:23Z</dcterms:modified>
  <cp:category/>
  <cp:contentStatus/>
</cp:coreProperties>
</file>