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X39" i="1" l="1"/>
  <c r="X42" i="1"/>
  <c r="X45" i="1"/>
  <c r="X46" i="1"/>
  <c r="X47" i="1"/>
  <c r="X49" i="1"/>
  <c r="X50" i="1"/>
  <c r="X51" i="1"/>
  <c r="X53" i="1"/>
  <c r="X54" i="1"/>
  <c r="X55" i="1"/>
  <c r="X57" i="1"/>
  <c r="X62" i="1"/>
  <c r="X65" i="1"/>
  <c r="X67" i="1"/>
  <c r="X68" i="1"/>
  <c r="X70" i="1"/>
  <c r="X73" i="1"/>
  <c r="X75" i="1"/>
  <c r="X78" i="1"/>
  <c r="X79" i="1"/>
  <c r="X82" i="1"/>
  <c r="X83" i="1"/>
  <c r="X84" i="1"/>
  <c r="X85" i="1"/>
  <c r="X88" i="1"/>
  <c r="X89" i="1"/>
  <c r="X91" i="1"/>
  <c r="X92" i="1"/>
  <c r="X95" i="1"/>
  <c r="X96" i="1"/>
  <c r="X97" i="1"/>
  <c r="X98" i="1"/>
  <c r="X100" i="1"/>
  <c r="X101" i="1"/>
  <c r="X104" i="1"/>
  <c r="X105" i="1"/>
  <c r="X106" i="1"/>
  <c r="X107" i="1"/>
  <c r="X108" i="1"/>
  <c r="L66" i="1"/>
  <c r="L67" i="1"/>
  <c r="L68" i="1"/>
  <c r="L69" i="1"/>
  <c r="L100" i="1"/>
  <c r="L99" i="1"/>
  <c r="L101" i="1"/>
  <c r="L95" i="1"/>
  <c r="L96" i="1"/>
  <c r="L97" i="1"/>
  <c r="L98" i="1"/>
  <c r="L65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39" i="1"/>
  <c r="L40" i="1"/>
  <c r="L41" i="1"/>
  <c r="X8" i="1"/>
  <c r="X9" i="1"/>
  <c r="X10" i="1"/>
  <c r="X11" i="1"/>
  <c r="X12" i="1"/>
  <c r="X13" i="1"/>
  <c r="X14" i="1"/>
  <c r="X16" i="1"/>
  <c r="X17" i="1"/>
  <c r="X18" i="1"/>
  <c r="X20" i="1"/>
  <c r="X21" i="1"/>
  <c r="X22" i="1"/>
  <c r="X23" i="1"/>
  <c r="X24" i="1"/>
  <c r="X25" i="1"/>
  <c r="X26" i="1"/>
  <c r="X28" i="1"/>
  <c r="X29" i="1"/>
  <c r="X30" i="1"/>
  <c r="X31" i="1"/>
  <c r="X32" i="1"/>
  <c r="L36" i="1"/>
  <c r="L8" i="1"/>
  <c r="L10" i="1"/>
  <c r="L11" i="1"/>
  <c r="L12" i="1"/>
  <c r="L13" i="1"/>
  <c r="L14" i="1"/>
  <c r="L15" i="1"/>
  <c r="L16" i="1"/>
  <c r="L17" i="1"/>
  <c r="L18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X36" i="1" l="1"/>
  <c r="L104" i="1"/>
  <c r="L105" i="1"/>
  <c r="L106" i="1"/>
  <c r="L107" i="1"/>
  <c r="L88" i="1"/>
  <c r="L89" i="1"/>
  <c r="L90" i="1"/>
  <c r="L91" i="1"/>
  <c r="L82" i="1"/>
  <c r="L83" i="1"/>
  <c r="L84" i="1"/>
  <c r="L73" i="1"/>
  <c r="L74" i="1"/>
  <c r="L75" i="1"/>
  <c r="L76" i="1"/>
  <c r="L77" i="1"/>
  <c r="L78" i="1"/>
  <c r="L62" i="1" l="1"/>
  <c r="L79" i="1"/>
  <c r="L108" i="1"/>
  <c r="L92" i="1"/>
  <c r="L85" i="1"/>
  <c r="L70" i="1"/>
  <c r="L42" i="1"/>
  <c r="L20" i="1"/>
  <c r="L19" i="1"/>
  <c r="L9" i="1"/>
</calcChain>
</file>

<file path=xl/sharedStrings.xml><?xml version="1.0" encoding="utf-8"?>
<sst xmlns="http://schemas.openxmlformats.org/spreadsheetml/2006/main" count="131" uniqueCount="58">
  <si>
    <t>რეგიონი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</si>
  <si>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</si>
  <si>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</si>
  <si>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17  წლამდე</t>
  </si>
  <si>
    <t>17-24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</si>
  <si>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</si>
  <si>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</si>
  <si>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</si>
  <si>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</si>
  <si>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</si>
  <si>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</si>
  <si>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წარდგენილ/დადებითი შედეგის მქონე პირთა მოქალაქეობა</t>
  </si>
  <si>
    <t>საქართველო</t>
  </si>
  <si>
    <t>აზერბაიჯანი</t>
  </si>
  <si>
    <t>სომხეთი</t>
  </si>
  <si>
    <t>უკრაინა</t>
  </si>
  <si>
    <t>ირანი</t>
  </si>
  <si>
    <t>თბილისი</t>
  </si>
  <si>
    <t>იმერეთი</t>
  </si>
  <si>
    <t>თურქეთი</t>
  </si>
  <si>
    <t>სირია</t>
  </si>
  <si>
    <t>რუსეთი</t>
  </si>
  <si>
    <t>უზბეკეთი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</si>
  <si>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</si>
  <si>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</si>
  <si>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</si>
  <si>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</si>
  <si>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</si>
  <si>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</si>
  <si>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</si>
  <si>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საფრანგეთი</t>
  </si>
  <si>
    <t>სუდანი</t>
  </si>
  <si>
    <t>დიდი ბრიტანეთი</t>
  </si>
  <si>
    <t>ეგვიფტე</t>
  </si>
  <si>
    <t>ერაყი</t>
  </si>
  <si>
    <t>ინდოეთი</t>
  </si>
  <si>
    <t>საუდის არაბეთი</t>
  </si>
  <si>
    <t>ყაზახეთი</t>
  </si>
  <si>
    <t>კატარი</t>
  </si>
  <si>
    <t>საბერძნეთი</t>
  </si>
  <si>
    <t>აშშ</t>
  </si>
  <si>
    <t>ესპანეთი</t>
  </si>
  <si>
    <t>ისრაელი</t>
  </si>
  <si>
    <t>ბელორუსია</t>
  </si>
  <si>
    <t>იორდანია</t>
  </si>
  <si>
    <t>იტალია</t>
  </si>
  <si>
    <t>ყირგიზეთი</t>
  </si>
  <si>
    <t>კანადა</t>
  </si>
  <si>
    <t>თურქმენეთი</t>
  </si>
  <si>
    <t>მაროკო</t>
  </si>
  <si>
    <t>ალჟირი</t>
  </si>
  <si>
    <t>ჩინეთი</t>
  </si>
  <si>
    <t>ნიდერლანდები</t>
  </si>
  <si>
    <t>ლატვია</t>
  </si>
  <si>
    <t>არაბთა გაერთიანებული საემიროები</t>
  </si>
  <si>
    <t>იემენის რესპუბლიკა</t>
  </si>
  <si>
    <t>სამხრეთ აფრიკა</t>
  </si>
  <si>
    <t>შსს საექსპერტო-კრიმინალისტიკური დეპარტამენტის ნარკოლოგიური შემოწმების სამსახურში წარდგენილ პირთა სტატისტიკა (2019 წელი)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</si>
</sst>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1" fillId="3" borderId="0" xfId="2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45"/>
    </xf>
    <xf numFmtId="0" fontId="0" fillId="3" borderId="0" xfId="2" applyFont="1" applyBorder="1" applyAlignment="1">
      <alignment horizontal="center" vertical="center" textRotation="45"/>
    </xf>
    <xf numFmtId="0" fontId="0" fillId="0" borderId="0" xfId="0" applyFont="1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1" fillId="2" borderId="0" xfId="1"/>
    <xf numFmtId="0" fontId="1" fillId="2" borderId="0" xfId="1" applyAlignment="1">
      <alignment horizontal="center" vertical="center"/>
    </xf>
    <xf numFmtId="0" fontId="1" fillId="2" borderId="0" xfId="1" applyAlignment="1">
      <alignment horizontal="center"/>
    </xf>
    <xf numFmtId="0" fontId="1" fillId="2" borderId="0" xfId="1" applyBorder="1" applyAlignment="1">
      <alignment horizontal="center"/>
    </xf>
    <xf numFmtId="0" fontId="4" fillId="2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Font="1" applyBorder="1" applyAlignment="1">
      <alignment horizontal="center"/>
    </xf>
    <xf numFmtId="0" fontId="1" fillId="2" borderId="0" xfId="1" applyAlignme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 vertical="center" textRotation="4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FQ111"/>
  <sheetViews>
    <sheetView tabSelected="1" workbookViewId="0">
      <selection activeCell="AA93" sqref="AA93"/>
    </sheetView>
  </sheetViews>
  <sheetFormatPr defaultRowHeight="15" outlineLevelRow="1" x14ac:dyDescent="0.25"/>
  <cols>
    <col min="1" max="1" width="25.140625" customWidth="1"/>
    <col min="2" max="12" width="6.7109375" customWidth="1"/>
    <col min="13" max="13" width="4.42578125" customWidth="1"/>
    <col min="14" max="25" width="6.7109375" customWidth="1"/>
  </cols>
  <sheetData>
    <row r="1" spans="1:13693" ht="9" customHeight="1" x14ac:dyDescent="0.25"/>
    <row r="2" spans="1:13693" hidden="1" x14ac:dyDescent="0.25"/>
    <row r="3" spans="1:13693" ht="45.75" customHeight="1" x14ac:dyDescent="0.25">
      <c r="A3" s="37" t="s">
        <v>57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13693" ht="33" customHeight="1" x14ac:dyDescent="0.25">
      <c r="A4" s="38" t="s">
        <v>0</v>
      </c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1"/>
      <c r="M4" s="2"/>
      <c r="N4" s="39" t="s">
        <v>2</v>
      </c>
      <c r="O4" s="39"/>
      <c r="P4" s="39"/>
      <c r="Q4" s="39"/>
      <c r="R4" s="39"/>
      <c r="S4" s="39"/>
      <c r="T4" s="39"/>
      <c r="U4" s="39"/>
      <c r="V4" s="39"/>
      <c r="W4" s="39"/>
      <c r="X4" s="3"/>
    </row>
    <row r="5" spans="1:13693" s="6" customFormat="1" ht="54" customHeight="1" x14ac:dyDescent="0.25">
      <c r="A5" s="38"/>
      <c r="B5" s="36" t="s">
        <v>3</v>
      </c>
      <c r="C5" s="36"/>
      <c r="D5" s="36" t="s">
        <v>4</v>
      </c>
      <c r="E5" s="36"/>
      <c r="F5" s="36" t="s">
        <v>5</v>
      </c>
      <c r="G5" s="36"/>
      <c r="H5" s="36" t="s">
        <v>6</v>
      </c>
      <c r="I5" s="36"/>
      <c r="J5" s="36" t="s">
        <v>7</v>
      </c>
      <c r="K5" s="36"/>
      <c r="L5" s="4"/>
      <c r="M5" s="5"/>
      <c r="N5" s="36" t="s">
        <v>3</v>
      </c>
      <c r="O5" s="36"/>
      <c r="P5" s="36" t="s">
        <v>4</v>
      </c>
      <c r="Q5" s="36"/>
      <c r="R5" s="36" t="s">
        <v>5</v>
      </c>
      <c r="S5" s="36"/>
      <c r="T5" s="36" t="s">
        <v>6</v>
      </c>
      <c r="U5" s="36"/>
      <c r="V5" s="36" t="s">
        <v>7</v>
      </c>
      <c r="W5" s="36"/>
      <c r="X5" s="3"/>
    </row>
    <row r="6" spans="1:13693" ht="70.5" x14ac:dyDescent="0.25">
      <c r="A6" s="38"/>
      <c r="B6" s="7" t="s">
        <v>8</v>
      </c>
      <c r="C6" s="7" t="s">
        <v>9</v>
      </c>
      <c r="D6" s="7" t="s">
        <v>8</v>
      </c>
      <c r="E6" s="7" t="s">
        <v>9</v>
      </c>
      <c r="F6" s="7" t="s">
        <v>8</v>
      </c>
      <c r="G6" s="7" t="s">
        <v>9</v>
      </c>
      <c r="H6" s="7" t="s">
        <v>8</v>
      </c>
      <c r="I6" s="7" t="s">
        <v>9</v>
      </c>
      <c r="J6" s="7" t="s">
        <v>8</v>
      </c>
      <c r="K6" s="7" t="s">
        <v>9</v>
      </c>
      <c r="L6" s="3" t="s">
        <v>10</v>
      </c>
      <c r="M6" s="2"/>
      <c r="N6" s="7" t="s">
        <v>8</v>
      </c>
      <c r="O6" s="7" t="s">
        <v>9</v>
      </c>
      <c r="P6" s="7" t="s">
        <v>8</v>
      </c>
      <c r="Q6" s="7" t="s">
        <v>9</v>
      </c>
      <c r="R6" s="7" t="s">
        <v>8</v>
      </c>
      <c r="S6" s="7" t="s">
        <v>9</v>
      </c>
      <c r="T6" s="7" t="s">
        <v>8</v>
      </c>
      <c r="U6" s="7" t="s">
        <v>9</v>
      </c>
      <c r="V6" s="7" t="s">
        <v>8</v>
      </c>
      <c r="W6" s="7" t="s">
        <v>9</v>
      </c>
      <c r="X6" s="3" t="s">
        <v>10</v>
      </c>
    </row>
    <row r="7" spans="1:13693" ht="52.5" hidden="1" customHeight="1" outlineLevel="1" x14ac:dyDescent="0.25">
      <c r="A7" s="8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1"/>
      <c r="M7" s="2"/>
      <c r="N7" s="9"/>
      <c r="O7" s="9"/>
      <c r="P7" s="9"/>
      <c r="Q7" s="9"/>
      <c r="R7" s="9"/>
      <c r="S7" s="9"/>
      <c r="T7" s="9"/>
      <c r="U7" s="9"/>
      <c r="V7" s="9"/>
      <c r="W7" s="9"/>
      <c r="X7" s="3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</row>
    <row r="8" spans="1:13693" hidden="1" outlineLevel="1" x14ac:dyDescent="0.25">
      <c r="A8" s="28" t="s">
        <v>12</v>
      </c>
      <c r="B8" s="31">
        <v>27</v>
      </c>
      <c r="C8" s="31">
        <v>1</v>
      </c>
      <c r="D8" s="31">
        <v>864</v>
      </c>
      <c r="E8" s="31">
        <v>21</v>
      </c>
      <c r="F8" s="31">
        <v>2552</v>
      </c>
      <c r="G8" s="31">
        <v>61</v>
      </c>
      <c r="H8" s="31">
        <v>583</v>
      </c>
      <c r="I8" s="31">
        <v>9</v>
      </c>
      <c r="J8" s="31">
        <v>39</v>
      </c>
      <c r="K8" s="31">
        <v>1</v>
      </c>
      <c r="L8" s="32">
        <f>SUM(B8:K8)</f>
        <v>4158</v>
      </c>
      <c r="M8" s="2"/>
      <c r="N8" s="31">
        <v>15</v>
      </c>
      <c r="O8" s="31">
        <v>0</v>
      </c>
      <c r="P8" s="31">
        <v>652</v>
      </c>
      <c r="Q8" s="31">
        <v>12</v>
      </c>
      <c r="R8" s="31">
        <v>1741</v>
      </c>
      <c r="S8" s="31">
        <v>33</v>
      </c>
      <c r="T8" s="31">
        <v>394</v>
      </c>
      <c r="U8" s="31">
        <v>2</v>
      </c>
      <c r="V8" s="31">
        <v>18</v>
      </c>
      <c r="W8" s="31">
        <v>0</v>
      </c>
      <c r="X8" s="34">
        <f t="shared" ref="X8:X14" si="0">SUM(N8:W8)</f>
        <v>2867</v>
      </c>
      <c r="Y8" s="35"/>
    </row>
    <row r="9" spans="1:13693" hidden="1" outlineLevel="1" x14ac:dyDescent="0.25">
      <c r="A9" s="28" t="s">
        <v>30</v>
      </c>
      <c r="B9" s="31">
        <v>0</v>
      </c>
      <c r="C9" s="31">
        <v>1</v>
      </c>
      <c r="D9" s="31">
        <v>1</v>
      </c>
      <c r="E9" s="31">
        <v>0</v>
      </c>
      <c r="F9" s="31">
        <v>1</v>
      </c>
      <c r="G9" s="31">
        <v>0</v>
      </c>
      <c r="H9" s="31">
        <v>1</v>
      </c>
      <c r="I9" s="31">
        <v>0</v>
      </c>
      <c r="J9" s="31"/>
      <c r="K9" s="31"/>
      <c r="L9" s="32">
        <f t="shared" ref="L9:L20" si="1">SUM(B9:K9)</f>
        <v>4</v>
      </c>
      <c r="M9" s="2"/>
      <c r="N9" s="31">
        <v>0</v>
      </c>
      <c r="O9" s="31">
        <v>1</v>
      </c>
      <c r="P9" s="31"/>
      <c r="Q9" s="31"/>
      <c r="R9" s="31">
        <v>1</v>
      </c>
      <c r="S9" s="31">
        <v>0</v>
      </c>
      <c r="T9" s="31">
        <v>1</v>
      </c>
      <c r="U9" s="31">
        <v>0</v>
      </c>
      <c r="V9" s="31"/>
      <c r="W9" s="31"/>
      <c r="X9" s="34">
        <f t="shared" si="0"/>
        <v>3</v>
      </c>
      <c r="Y9" s="35"/>
    </row>
    <row r="10" spans="1:13693" hidden="1" outlineLevel="1" x14ac:dyDescent="0.25">
      <c r="A10" s="28" t="s">
        <v>16</v>
      </c>
      <c r="B10" s="31"/>
      <c r="C10" s="31"/>
      <c r="D10" s="31">
        <v>6</v>
      </c>
      <c r="E10" s="31">
        <v>2</v>
      </c>
      <c r="F10" s="31">
        <v>19</v>
      </c>
      <c r="G10" s="31">
        <v>1</v>
      </c>
      <c r="H10" s="31">
        <v>3</v>
      </c>
      <c r="I10" s="31">
        <v>0</v>
      </c>
      <c r="J10" s="31"/>
      <c r="K10" s="31"/>
      <c r="L10" s="32">
        <f t="shared" ref="L10:L18" si="2">SUM(B10:K10)</f>
        <v>31</v>
      </c>
      <c r="M10" s="2"/>
      <c r="N10" s="31"/>
      <c r="O10" s="31"/>
      <c r="P10" s="31">
        <v>6</v>
      </c>
      <c r="Q10" s="31">
        <v>1</v>
      </c>
      <c r="R10" s="31">
        <v>15</v>
      </c>
      <c r="S10" s="31">
        <v>0</v>
      </c>
      <c r="T10" s="31">
        <v>2</v>
      </c>
      <c r="U10" s="31">
        <v>0</v>
      </c>
      <c r="V10" s="31"/>
      <c r="W10" s="31"/>
      <c r="X10" s="34">
        <f t="shared" si="0"/>
        <v>24</v>
      </c>
      <c r="Y10" s="35"/>
    </row>
    <row r="11" spans="1:13693" hidden="1" outlineLevel="1" x14ac:dyDescent="0.25">
      <c r="A11" s="28" t="s">
        <v>21</v>
      </c>
      <c r="B11" s="31"/>
      <c r="C11" s="31"/>
      <c r="D11" s="31">
        <v>6</v>
      </c>
      <c r="E11" s="31">
        <v>1</v>
      </c>
      <c r="F11" s="31">
        <v>9</v>
      </c>
      <c r="G11" s="31">
        <v>0</v>
      </c>
      <c r="H11" s="31">
        <v>4</v>
      </c>
      <c r="I11" s="31">
        <v>0</v>
      </c>
      <c r="J11" s="31"/>
      <c r="K11" s="31"/>
      <c r="L11" s="32">
        <f t="shared" si="2"/>
        <v>20</v>
      </c>
      <c r="M11" s="2"/>
      <c r="N11" s="31"/>
      <c r="O11" s="31"/>
      <c r="P11" s="31">
        <v>4</v>
      </c>
      <c r="Q11" s="31">
        <v>1</v>
      </c>
      <c r="R11" s="31">
        <v>4</v>
      </c>
      <c r="S11" s="31">
        <v>0</v>
      </c>
      <c r="T11" s="31">
        <v>3</v>
      </c>
      <c r="U11" s="31">
        <v>0</v>
      </c>
      <c r="V11" s="31"/>
      <c r="W11" s="31"/>
      <c r="X11" s="34">
        <f t="shared" si="0"/>
        <v>12</v>
      </c>
      <c r="Y11" s="35"/>
    </row>
    <row r="12" spans="1:13693" hidden="1" outlineLevel="1" x14ac:dyDescent="0.25">
      <c r="A12" s="28" t="s">
        <v>15</v>
      </c>
      <c r="B12" s="31"/>
      <c r="C12" s="31"/>
      <c r="D12" s="31">
        <v>5</v>
      </c>
      <c r="E12" s="31">
        <v>1</v>
      </c>
      <c r="F12" s="31">
        <v>4</v>
      </c>
      <c r="G12" s="31">
        <v>2</v>
      </c>
      <c r="H12" s="31">
        <v>1</v>
      </c>
      <c r="I12" s="31">
        <v>0</v>
      </c>
      <c r="J12" s="31"/>
      <c r="K12" s="31"/>
      <c r="L12" s="32">
        <f t="shared" si="2"/>
        <v>13</v>
      </c>
      <c r="M12" s="2"/>
      <c r="N12" s="31"/>
      <c r="O12" s="31"/>
      <c r="P12" s="31">
        <v>3</v>
      </c>
      <c r="Q12" s="31">
        <v>0</v>
      </c>
      <c r="R12" s="31">
        <v>1</v>
      </c>
      <c r="S12" s="31">
        <v>0</v>
      </c>
      <c r="T12" s="31">
        <v>1</v>
      </c>
      <c r="U12" s="31">
        <v>0</v>
      </c>
      <c r="V12" s="31"/>
      <c r="W12" s="31"/>
      <c r="X12" s="34">
        <f t="shared" si="0"/>
        <v>5</v>
      </c>
      <c r="Y12" s="35"/>
    </row>
    <row r="13" spans="1:13693" hidden="1" outlineLevel="1" x14ac:dyDescent="0.25">
      <c r="A13" s="28" t="s">
        <v>13</v>
      </c>
      <c r="B13" s="31"/>
      <c r="C13" s="31"/>
      <c r="D13" s="31">
        <v>5</v>
      </c>
      <c r="E13" s="31">
        <v>0</v>
      </c>
      <c r="F13" s="31">
        <v>15</v>
      </c>
      <c r="G13" s="31">
        <v>2</v>
      </c>
      <c r="H13" s="31">
        <v>5</v>
      </c>
      <c r="I13" s="31">
        <v>0</v>
      </c>
      <c r="J13" s="31">
        <v>1</v>
      </c>
      <c r="K13" s="31">
        <v>0</v>
      </c>
      <c r="L13" s="32">
        <f t="shared" si="2"/>
        <v>28</v>
      </c>
      <c r="M13" s="2"/>
      <c r="N13" s="31"/>
      <c r="O13" s="31"/>
      <c r="P13" s="31">
        <v>4</v>
      </c>
      <c r="Q13" s="31">
        <v>0</v>
      </c>
      <c r="R13" s="31">
        <v>11</v>
      </c>
      <c r="S13" s="31">
        <v>0</v>
      </c>
      <c r="T13" s="31">
        <v>3</v>
      </c>
      <c r="U13" s="31">
        <v>0</v>
      </c>
      <c r="V13" s="31"/>
      <c r="W13" s="31"/>
      <c r="X13" s="34">
        <f t="shared" si="0"/>
        <v>18</v>
      </c>
      <c r="Y13" s="35"/>
    </row>
    <row r="14" spans="1:13693" hidden="1" outlineLevel="1" x14ac:dyDescent="0.25">
      <c r="A14" s="28" t="s">
        <v>31</v>
      </c>
      <c r="B14" s="31"/>
      <c r="C14" s="31"/>
      <c r="D14" s="31">
        <v>2</v>
      </c>
      <c r="E14" s="31">
        <v>0</v>
      </c>
      <c r="F14" s="31"/>
      <c r="G14" s="31"/>
      <c r="H14" s="31"/>
      <c r="I14" s="31"/>
      <c r="J14" s="31"/>
      <c r="K14" s="31"/>
      <c r="L14" s="32">
        <f t="shared" si="2"/>
        <v>2</v>
      </c>
      <c r="M14" s="2"/>
      <c r="N14" s="31"/>
      <c r="O14" s="31"/>
      <c r="P14" s="31">
        <v>2</v>
      </c>
      <c r="Q14" s="31">
        <v>0</v>
      </c>
      <c r="R14" s="31"/>
      <c r="S14" s="31"/>
      <c r="T14" s="31"/>
      <c r="U14" s="31"/>
      <c r="V14" s="31"/>
      <c r="W14" s="31"/>
      <c r="X14" s="34">
        <f t="shared" si="0"/>
        <v>2</v>
      </c>
      <c r="Y14" s="35"/>
    </row>
    <row r="15" spans="1:13693" ht="45" hidden="1" outlineLevel="1" x14ac:dyDescent="0.25">
      <c r="A15" s="33" t="s">
        <v>54</v>
      </c>
      <c r="B15" s="31"/>
      <c r="C15" s="31"/>
      <c r="D15" s="31">
        <v>1</v>
      </c>
      <c r="E15" s="31">
        <v>0</v>
      </c>
      <c r="F15" s="31">
        <v>6</v>
      </c>
      <c r="G15" s="31">
        <v>0</v>
      </c>
      <c r="H15" s="31"/>
      <c r="I15" s="31"/>
      <c r="J15" s="31"/>
      <c r="K15" s="31"/>
      <c r="L15" s="32">
        <f t="shared" si="2"/>
        <v>7</v>
      </c>
      <c r="M15" s="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4"/>
      <c r="Y15" s="35"/>
    </row>
    <row r="16" spans="1:13693" hidden="1" outlineLevel="1" x14ac:dyDescent="0.25">
      <c r="A16" s="28" t="s">
        <v>32</v>
      </c>
      <c r="B16" s="31"/>
      <c r="C16" s="31"/>
      <c r="D16" s="31">
        <v>0</v>
      </c>
      <c r="E16" s="31">
        <v>1</v>
      </c>
      <c r="F16" s="31"/>
      <c r="G16" s="31"/>
      <c r="H16" s="31">
        <v>1</v>
      </c>
      <c r="I16" s="31">
        <v>0</v>
      </c>
      <c r="J16" s="31"/>
      <c r="K16" s="31"/>
      <c r="L16" s="32">
        <f t="shared" si="2"/>
        <v>2</v>
      </c>
      <c r="M16" s="2"/>
      <c r="N16" s="31"/>
      <c r="O16" s="31"/>
      <c r="P16" s="31">
        <v>0</v>
      </c>
      <c r="Q16" s="31">
        <v>1</v>
      </c>
      <c r="R16" s="31"/>
      <c r="S16" s="31"/>
      <c r="T16" s="31">
        <v>1</v>
      </c>
      <c r="U16" s="31">
        <v>0</v>
      </c>
      <c r="V16" s="31"/>
      <c r="W16" s="31"/>
      <c r="X16" s="34">
        <f>SUM(N16:W16)</f>
        <v>2</v>
      </c>
      <c r="Y16" s="35"/>
    </row>
    <row r="17" spans="1:25" hidden="1" outlineLevel="1" x14ac:dyDescent="0.25">
      <c r="A17" s="28" t="s">
        <v>33</v>
      </c>
      <c r="B17" s="31"/>
      <c r="C17" s="31"/>
      <c r="D17" s="31">
        <v>1</v>
      </c>
      <c r="E17" s="31">
        <v>0</v>
      </c>
      <c r="F17" s="31"/>
      <c r="G17" s="31"/>
      <c r="H17" s="31"/>
      <c r="I17" s="31"/>
      <c r="J17" s="31"/>
      <c r="K17" s="31"/>
      <c r="L17" s="32">
        <f t="shared" si="2"/>
        <v>1</v>
      </c>
      <c r="M17" s="2"/>
      <c r="N17" s="31"/>
      <c r="O17" s="31"/>
      <c r="P17" s="31">
        <v>1</v>
      </c>
      <c r="Q17" s="31">
        <v>0</v>
      </c>
      <c r="R17" s="31"/>
      <c r="S17" s="31"/>
      <c r="T17" s="31"/>
      <c r="U17" s="31"/>
      <c r="V17" s="31"/>
      <c r="W17" s="31"/>
      <c r="X17" s="34">
        <f>SUM(N17:W17)</f>
        <v>1</v>
      </c>
      <c r="Y17" s="35"/>
    </row>
    <row r="18" spans="1:25" hidden="1" outlineLevel="1" x14ac:dyDescent="0.25">
      <c r="A18" s="28" t="s">
        <v>34</v>
      </c>
      <c r="B18" s="31"/>
      <c r="C18" s="31"/>
      <c r="D18" s="31">
        <v>1</v>
      </c>
      <c r="E18" s="31">
        <v>0</v>
      </c>
      <c r="F18" s="31">
        <v>2</v>
      </c>
      <c r="G18" s="31">
        <v>0</v>
      </c>
      <c r="H18" s="31"/>
      <c r="I18" s="31"/>
      <c r="J18" s="31"/>
      <c r="K18" s="31"/>
      <c r="L18" s="32">
        <f t="shared" si="2"/>
        <v>3</v>
      </c>
      <c r="M18" s="2"/>
      <c r="N18" s="31"/>
      <c r="O18" s="31"/>
      <c r="P18" s="31"/>
      <c r="Q18" s="31"/>
      <c r="R18" s="31">
        <v>2</v>
      </c>
      <c r="S18" s="31">
        <v>0</v>
      </c>
      <c r="T18" s="31"/>
      <c r="U18" s="31"/>
      <c r="V18" s="31"/>
      <c r="W18" s="31"/>
      <c r="X18" s="34">
        <f>SUM(N18:W18)</f>
        <v>2</v>
      </c>
      <c r="Y18" s="35"/>
    </row>
    <row r="19" spans="1:25" hidden="1" outlineLevel="1" x14ac:dyDescent="0.25">
      <c r="A19" s="28" t="s">
        <v>35</v>
      </c>
      <c r="B19" s="31"/>
      <c r="C19" s="31"/>
      <c r="D19" s="31">
        <v>1</v>
      </c>
      <c r="E19" s="31">
        <v>0</v>
      </c>
      <c r="F19" s="31"/>
      <c r="G19" s="31"/>
      <c r="H19" s="31"/>
      <c r="I19" s="31"/>
      <c r="J19" s="31"/>
      <c r="K19" s="31"/>
      <c r="L19" s="32">
        <f t="shared" si="1"/>
        <v>1</v>
      </c>
      <c r="M19" s="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4"/>
      <c r="Y19" s="35"/>
    </row>
    <row r="20" spans="1:25" hidden="1" outlineLevel="1" x14ac:dyDescent="0.25">
      <c r="A20" s="28" t="s">
        <v>36</v>
      </c>
      <c r="B20" s="31"/>
      <c r="C20" s="31"/>
      <c r="D20" s="31">
        <v>0</v>
      </c>
      <c r="E20" s="31">
        <v>1</v>
      </c>
      <c r="F20" s="31">
        <v>5</v>
      </c>
      <c r="G20" s="31">
        <v>0</v>
      </c>
      <c r="H20" s="31"/>
      <c r="I20" s="31"/>
      <c r="J20" s="31"/>
      <c r="K20" s="31"/>
      <c r="L20" s="32">
        <f t="shared" si="1"/>
        <v>6</v>
      </c>
      <c r="M20" s="2"/>
      <c r="N20" s="31"/>
      <c r="O20" s="31"/>
      <c r="P20" s="31">
        <v>0</v>
      </c>
      <c r="Q20" s="31">
        <v>1</v>
      </c>
      <c r="R20" s="31">
        <v>3</v>
      </c>
      <c r="S20" s="31">
        <v>0</v>
      </c>
      <c r="T20" s="31"/>
      <c r="U20" s="31"/>
      <c r="V20" s="31"/>
      <c r="W20" s="31"/>
      <c r="X20" s="34">
        <f t="shared" ref="X20:X26" si="3">SUM(N20:W20)</f>
        <v>4</v>
      </c>
      <c r="Y20" s="35"/>
    </row>
    <row r="21" spans="1:25" hidden="1" outlineLevel="1" x14ac:dyDescent="0.25">
      <c r="A21" s="28" t="s">
        <v>14</v>
      </c>
      <c r="B21" s="31"/>
      <c r="C21" s="31"/>
      <c r="D21" s="31">
        <v>1</v>
      </c>
      <c r="E21" s="31">
        <v>0</v>
      </c>
      <c r="F21" s="31">
        <v>17</v>
      </c>
      <c r="G21" s="31">
        <v>0</v>
      </c>
      <c r="H21" s="31">
        <v>2</v>
      </c>
      <c r="I21" s="31">
        <v>0</v>
      </c>
      <c r="J21" s="31">
        <v>1</v>
      </c>
      <c r="K21" s="31">
        <v>0</v>
      </c>
      <c r="L21" s="32">
        <f t="shared" ref="L21:L36" si="4">SUM(B21:K21)</f>
        <v>21</v>
      </c>
      <c r="M21" s="2"/>
      <c r="N21" s="31"/>
      <c r="O21" s="31"/>
      <c r="P21" s="31">
        <v>1</v>
      </c>
      <c r="Q21" s="31">
        <v>0</v>
      </c>
      <c r="R21" s="31">
        <v>12</v>
      </c>
      <c r="S21" s="31">
        <v>0</v>
      </c>
      <c r="T21" s="31">
        <v>1</v>
      </c>
      <c r="U21" s="31">
        <v>0</v>
      </c>
      <c r="V21" s="31">
        <v>1</v>
      </c>
      <c r="W21" s="31">
        <v>0</v>
      </c>
      <c r="X21" s="34">
        <f t="shared" si="3"/>
        <v>15</v>
      </c>
      <c r="Y21" s="35"/>
    </row>
    <row r="22" spans="1:25" hidden="1" outlineLevel="1" x14ac:dyDescent="0.25">
      <c r="A22" s="28" t="s">
        <v>37</v>
      </c>
      <c r="B22" s="31"/>
      <c r="C22" s="31"/>
      <c r="D22" s="31">
        <v>1</v>
      </c>
      <c r="E22" s="31">
        <v>0</v>
      </c>
      <c r="F22" s="31">
        <v>2</v>
      </c>
      <c r="G22" s="31">
        <v>1</v>
      </c>
      <c r="H22" s="31"/>
      <c r="I22" s="31"/>
      <c r="J22" s="31"/>
      <c r="K22" s="31"/>
      <c r="L22" s="32">
        <f t="shared" si="4"/>
        <v>4</v>
      </c>
      <c r="M22" s="2"/>
      <c r="N22" s="31"/>
      <c r="O22" s="31"/>
      <c r="P22" s="31">
        <v>1</v>
      </c>
      <c r="Q22" s="31">
        <v>0</v>
      </c>
      <c r="R22" s="31">
        <v>2</v>
      </c>
      <c r="S22" s="31">
        <v>1</v>
      </c>
      <c r="T22" s="31"/>
      <c r="U22" s="31"/>
      <c r="V22" s="31"/>
      <c r="W22" s="31"/>
      <c r="X22" s="34">
        <f t="shared" si="3"/>
        <v>4</v>
      </c>
      <c r="Y22" s="35"/>
    </row>
    <row r="23" spans="1:25" hidden="1" outlineLevel="1" x14ac:dyDescent="0.25">
      <c r="A23" s="28" t="s">
        <v>19</v>
      </c>
      <c r="B23" s="31"/>
      <c r="C23" s="31"/>
      <c r="D23" s="31"/>
      <c r="E23" s="31"/>
      <c r="F23" s="31">
        <v>6</v>
      </c>
      <c r="G23" s="31">
        <v>0</v>
      </c>
      <c r="H23" s="31">
        <v>1</v>
      </c>
      <c r="I23" s="31">
        <v>0</v>
      </c>
      <c r="J23" s="31"/>
      <c r="K23" s="31"/>
      <c r="L23" s="32">
        <f t="shared" si="4"/>
        <v>7</v>
      </c>
      <c r="M23" s="2"/>
      <c r="N23" s="31"/>
      <c r="O23" s="31"/>
      <c r="P23" s="31"/>
      <c r="Q23" s="31"/>
      <c r="R23" s="31">
        <v>3</v>
      </c>
      <c r="S23" s="31">
        <v>0</v>
      </c>
      <c r="T23" s="31"/>
      <c r="U23" s="31"/>
      <c r="V23" s="31"/>
      <c r="W23" s="31"/>
      <c r="X23" s="34">
        <f t="shared" si="3"/>
        <v>3</v>
      </c>
      <c r="Y23" s="35"/>
    </row>
    <row r="24" spans="1:25" hidden="1" outlineLevel="1" x14ac:dyDescent="0.25">
      <c r="A24" s="28" t="s">
        <v>38</v>
      </c>
      <c r="B24" s="31"/>
      <c r="C24" s="31"/>
      <c r="D24" s="31"/>
      <c r="E24" s="31"/>
      <c r="F24" s="31">
        <v>3</v>
      </c>
      <c r="G24" s="31">
        <v>0</v>
      </c>
      <c r="H24" s="31"/>
      <c r="I24" s="31"/>
      <c r="J24" s="31"/>
      <c r="K24" s="31"/>
      <c r="L24" s="32">
        <f t="shared" si="4"/>
        <v>3</v>
      </c>
      <c r="M24" s="2"/>
      <c r="N24" s="31"/>
      <c r="O24" s="31"/>
      <c r="P24" s="31"/>
      <c r="Q24" s="31"/>
      <c r="R24" s="31">
        <v>1</v>
      </c>
      <c r="S24" s="31">
        <v>0</v>
      </c>
      <c r="T24" s="31"/>
      <c r="U24" s="31"/>
      <c r="V24" s="31"/>
      <c r="W24" s="31"/>
      <c r="X24" s="34">
        <f t="shared" si="3"/>
        <v>1</v>
      </c>
      <c r="Y24" s="35"/>
    </row>
    <row r="25" spans="1:25" hidden="1" outlineLevel="1" x14ac:dyDescent="0.25">
      <c r="A25" s="28" t="s">
        <v>39</v>
      </c>
      <c r="B25" s="31"/>
      <c r="C25" s="31"/>
      <c r="D25" s="31"/>
      <c r="E25" s="31"/>
      <c r="F25" s="31">
        <v>3</v>
      </c>
      <c r="G25" s="31">
        <v>0</v>
      </c>
      <c r="H25" s="31"/>
      <c r="I25" s="31"/>
      <c r="J25" s="31"/>
      <c r="K25" s="31"/>
      <c r="L25" s="32">
        <f t="shared" si="4"/>
        <v>3</v>
      </c>
      <c r="M25" s="2"/>
      <c r="N25" s="31"/>
      <c r="O25" s="31"/>
      <c r="P25" s="31"/>
      <c r="Q25" s="31"/>
      <c r="R25" s="31">
        <v>3</v>
      </c>
      <c r="S25" s="31">
        <v>0</v>
      </c>
      <c r="T25" s="31"/>
      <c r="U25" s="31"/>
      <c r="V25" s="31"/>
      <c r="W25" s="31"/>
      <c r="X25" s="34">
        <f t="shared" si="3"/>
        <v>3</v>
      </c>
      <c r="Y25" s="35"/>
    </row>
    <row r="26" spans="1:25" hidden="1" outlineLevel="1" x14ac:dyDescent="0.25">
      <c r="A26" s="28" t="s">
        <v>40</v>
      </c>
      <c r="B26" s="31"/>
      <c r="C26" s="31"/>
      <c r="D26" s="31"/>
      <c r="E26" s="31"/>
      <c r="F26" s="31">
        <v>2</v>
      </c>
      <c r="G26" s="31">
        <v>0</v>
      </c>
      <c r="H26" s="31"/>
      <c r="I26" s="31"/>
      <c r="J26" s="31"/>
      <c r="K26" s="31"/>
      <c r="L26" s="32">
        <f t="shared" si="4"/>
        <v>2</v>
      </c>
      <c r="M26" s="2"/>
      <c r="N26" s="31"/>
      <c r="O26" s="31"/>
      <c r="P26" s="31"/>
      <c r="Q26" s="31"/>
      <c r="R26" s="31">
        <v>1</v>
      </c>
      <c r="S26" s="31">
        <v>0</v>
      </c>
      <c r="T26" s="31"/>
      <c r="U26" s="31"/>
      <c r="V26" s="31"/>
      <c r="W26" s="31"/>
      <c r="X26" s="34">
        <f t="shared" si="3"/>
        <v>1</v>
      </c>
      <c r="Y26" s="35"/>
    </row>
    <row r="27" spans="1:25" hidden="1" outlineLevel="1" x14ac:dyDescent="0.25">
      <c r="A27" s="28" t="s">
        <v>41</v>
      </c>
      <c r="B27" s="31"/>
      <c r="C27" s="31"/>
      <c r="D27" s="31"/>
      <c r="E27" s="31"/>
      <c r="F27" s="31">
        <v>1</v>
      </c>
      <c r="G27" s="31">
        <v>1</v>
      </c>
      <c r="H27" s="31"/>
      <c r="I27" s="31"/>
      <c r="J27" s="31"/>
      <c r="K27" s="31"/>
      <c r="L27" s="32">
        <f t="shared" si="4"/>
        <v>2</v>
      </c>
      <c r="M27" s="2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4"/>
      <c r="Y27" s="35"/>
    </row>
    <row r="28" spans="1:25" hidden="1" outlineLevel="1" x14ac:dyDescent="0.25">
      <c r="A28" s="28" t="s">
        <v>42</v>
      </c>
      <c r="B28" s="31"/>
      <c r="C28" s="31"/>
      <c r="D28" s="31"/>
      <c r="E28" s="31"/>
      <c r="F28" s="31">
        <v>2</v>
      </c>
      <c r="G28" s="31">
        <v>0</v>
      </c>
      <c r="H28" s="31">
        <v>1</v>
      </c>
      <c r="I28" s="31">
        <v>0</v>
      </c>
      <c r="J28" s="31"/>
      <c r="K28" s="31"/>
      <c r="L28" s="32">
        <f t="shared" si="4"/>
        <v>3</v>
      </c>
      <c r="M28" s="2"/>
      <c r="N28" s="31"/>
      <c r="O28" s="31"/>
      <c r="P28" s="31"/>
      <c r="Q28" s="31"/>
      <c r="R28" s="31">
        <v>1</v>
      </c>
      <c r="S28" s="31">
        <v>0</v>
      </c>
      <c r="T28" s="31">
        <v>1</v>
      </c>
      <c r="U28" s="31">
        <v>0</v>
      </c>
      <c r="V28" s="31"/>
      <c r="W28" s="31"/>
      <c r="X28" s="34">
        <f>SUM(N28:W28)</f>
        <v>2</v>
      </c>
      <c r="Y28" s="35"/>
    </row>
    <row r="29" spans="1:25" hidden="1" outlineLevel="1" x14ac:dyDescent="0.25">
      <c r="A29" s="28" t="s">
        <v>43</v>
      </c>
      <c r="B29" s="31"/>
      <c r="C29" s="31"/>
      <c r="D29" s="31"/>
      <c r="E29" s="31"/>
      <c r="F29" s="31">
        <v>1</v>
      </c>
      <c r="G29" s="31">
        <v>0</v>
      </c>
      <c r="H29" s="31"/>
      <c r="I29" s="31"/>
      <c r="J29" s="31"/>
      <c r="K29" s="31"/>
      <c r="L29" s="32">
        <f t="shared" si="4"/>
        <v>1</v>
      </c>
      <c r="M29" s="2"/>
      <c r="N29" s="31"/>
      <c r="O29" s="31"/>
      <c r="P29" s="31"/>
      <c r="Q29" s="31"/>
      <c r="R29" s="31">
        <v>1</v>
      </c>
      <c r="S29" s="31">
        <v>0</v>
      </c>
      <c r="T29" s="31"/>
      <c r="U29" s="31"/>
      <c r="V29" s="31"/>
      <c r="W29" s="31"/>
      <c r="X29" s="34">
        <f>SUM(N29:W29)</f>
        <v>1</v>
      </c>
      <c r="Y29" s="35"/>
    </row>
    <row r="30" spans="1:25" hidden="1" outlineLevel="1" x14ac:dyDescent="0.25">
      <c r="A30" s="28" t="s">
        <v>33</v>
      </c>
      <c r="B30" s="31"/>
      <c r="C30" s="31"/>
      <c r="D30" s="31"/>
      <c r="E30" s="31"/>
      <c r="F30" s="31">
        <v>1</v>
      </c>
      <c r="G30" s="31">
        <v>0</v>
      </c>
      <c r="H30" s="31"/>
      <c r="I30" s="31"/>
      <c r="J30" s="31"/>
      <c r="K30" s="31"/>
      <c r="L30" s="32">
        <f t="shared" si="4"/>
        <v>1</v>
      </c>
      <c r="M30" s="2"/>
      <c r="N30" s="31"/>
      <c r="O30" s="31"/>
      <c r="P30" s="31"/>
      <c r="Q30" s="31"/>
      <c r="R30" s="31">
        <v>1</v>
      </c>
      <c r="S30" s="31">
        <v>0</v>
      </c>
      <c r="T30" s="31"/>
      <c r="U30" s="31"/>
      <c r="V30" s="31"/>
      <c r="W30" s="31"/>
      <c r="X30" s="34">
        <f>SUM(N30:W30)</f>
        <v>1</v>
      </c>
      <c r="Y30" s="35"/>
    </row>
    <row r="31" spans="1:25" hidden="1" outlineLevel="1" x14ac:dyDescent="0.25">
      <c r="A31" s="28" t="s">
        <v>55</v>
      </c>
      <c r="B31" s="31"/>
      <c r="C31" s="31"/>
      <c r="D31" s="31"/>
      <c r="E31" s="31"/>
      <c r="F31" s="31">
        <v>1</v>
      </c>
      <c r="G31" s="31">
        <v>0</v>
      </c>
      <c r="H31" s="31"/>
      <c r="I31" s="31"/>
      <c r="J31" s="31"/>
      <c r="K31" s="31"/>
      <c r="L31" s="32">
        <f t="shared" si="4"/>
        <v>1</v>
      </c>
      <c r="M31" s="2"/>
      <c r="N31" s="31"/>
      <c r="O31" s="31"/>
      <c r="P31" s="31"/>
      <c r="Q31" s="31"/>
      <c r="R31" s="31">
        <v>1</v>
      </c>
      <c r="S31" s="31">
        <v>0</v>
      </c>
      <c r="T31" s="31"/>
      <c r="U31" s="31"/>
      <c r="V31" s="31"/>
      <c r="W31" s="31"/>
      <c r="X31" s="34">
        <f>SUM(N31:W31)</f>
        <v>1</v>
      </c>
      <c r="Y31" s="35"/>
    </row>
    <row r="32" spans="1:25" hidden="1" outlineLevel="1" x14ac:dyDescent="0.25">
      <c r="A32" s="28" t="s">
        <v>44</v>
      </c>
      <c r="B32" s="31"/>
      <c r="C32" s="31"/>
      <c r="D32" s="31"/>
      <c r="E32" s="31"/>
      <c r="F32" s="31">
        <v>1</v>
      </c>
      <c r="G32" s="31">
        <v>0</v>
      </c>
      <c r="H32" s="31">
        <v>1</v>
      </c>
      <c r="I32" s="31">
        <v>0</v>
      </c>
      <c r="J32" s="31"/>
      <c r="K32" s="31"/>
      <c r="L32" s="32">
        <f t="shared" si="4"/>
        <v>2</v>
      </c>
      <c r="M32" s="2"/>
      <c r="N32" s="31"/>
      <c r="O32" s="31"/>
      <c r="P32" s="31"/>
      <c r="Q32" s="31"/>
      <c r="R32" s="31">
        <v>1</v>
      </c>
      <c r="S32" s="31">
        <v>0</v>
      </c>
      <c r="T32" s="31"/>
      <c r="U32" s="31"/>
      <c r="V32" s="31"/>
      <c r="W32" s="31"/>
      <c r="X32" s="34">
        <f>SUM(N32:W32)</f>
        <v>1</v>
      </c>
      <c r="Y32" s="35"/>
    </row>
    <row r="33" spans="1:25" hidden="1" outlineLevel="1" x14ac:dyDescent="0.25">
      <c r="A33" s="28" t="s">
        <v>45</v>
      </c>
      <c r="B33" s="31"/>
      <c r="C33" s="31"/>
      <c r="D33" s="31"/>
      <c r="E33" s="31"/>
      <c r="F33" s="31">
        <v>1</v>
      </c>
      <c r="G33" s="31">
        <v>0</v>
      </c>
      <c r="H33" s="31"/>
      <c r="I33" s="31"/>
      <c r="J33" s="31"/>
      <c r="K33" s="31"/>
      <c r="L33" s="32">
        <f t="shared" si="4"/>
        <v>1</v>
      </c>
      <c r="M33" s="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4"/>
      <c r="Y33" s="35"/>
    </row>
    <row r="34" spans="1:25" hidden="1" outlineLevel="1" x14ac:dyDescent="0.25">
      <c r="A34" s="28" t="s">
        <v>46</v>
      </c>
      <c r="B34" s="31"/>
      <c r="C34" s="31"/>
      <c r="D34" s="31"/>
      <c r="E34" s="31"/>
      <c r="F34" s="31">
        <v>1</v>
      </c>
      <c r="G34" s="31">
        <v>0</v>
      </c>
      <c r="H34" s="31"/>
      <c r="I34" s="31"/>
      <c r="J34" s="31"/>
      <c r="K34" s="31"/>
      <c r="L34" s="32">
        <f t="shared" si="4"/>
        <v>1</v>
      </c>
      <c r="M34" s="2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4"/>
      <c r="Y34" s="35"/>
    </row>
    <row r="35" spans="1:25" hidden="1" outlineLevel="1" x14ac:dyDescent="0.25">
      <c r="A35" s="28" t="s">
        <v>47</v>
      </c>
      <c r="B35" s="31"/>
      <c r="C35" s="31"/>
      <c r="D35" s="31"/>
      <c r="E35" s="31"/>
      <c r="F35" s="31"/>
      <c r="G35" s="31"/>
      <c r="H35" s="31">
        <v>0</v>
      </c>
      <c r="I35" s="31">
        <v>1</v>
      </c>
      <c r="J35" s="31"/>
      <c r="K35" s="31"/>
      <c r="L35" s="32">
        <f t="shared" si="4"/>
        <v>1</v>
      </c>
      <c r="M35" s="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4"/>
      <c r="Y35" s="35"/>
    </row>
    <row r="36" spans="1:25" s="12" customFormat="1" collapsed="1" x14ac:dyDescent="0.25">
      <c r="A36" s="11" t="s">
        <v>17</v>
      </c>
      <c r="B36" s="3">
        <v>27</v>
      </c>
      <c r="C36" s="3">
        <v>2</v>
      </c>
      <c r="D36" s="3">
        <v>895</v>
      </c>
      <c r="E36" s="3">
        <v>27</v>
      </c>
      <c r="F36" s="3">
        <v>2655</v>
      </c>
      <c r="G36" s="3">
        <v>68</v>
      </c>
      <c r="H36" s="3">
        <v>603</v>
      </c>
      <c r="I36" s="3">
        <v>10</v>
      </c>
      <c r="J36" s="3">
        <v>41</v>
      </c>
      <c r="K36" s="3">
        <v>1</v>
      </c>
      <c r="L36" s="1">
        <f t="shared" si="4"/>
        <v>4329</v>
      </c>
      <c r="M36" s="2"/>
      <c r="N36" s="3">
        <v>15</v>
      </c>
      <c r="O36" s="3">
        <v>1</v>
      </c>
      <c r="P36" s="3">
        <v>674</v>
      </c>
      <c r="Q36" s="3">
        <v>16</v>
      </c>
      <c r="R36" s="3">
        <v>1805</v>
      </c>
      <c r="S36" s="3">
        <v>34</v>
      </c>
      <c r="T36" s="3">
        <v>407</v>
      </c>
      <c r="U36" s="3">
        <v>2</v>
      </c>
      <c r="V36" s="3">
        <v>19</v>
      </c>
      <c r="W36" s="3">
        <v>0</v>
      </c>
      <c r="X36" s="3">
        <f>SUM(X8:X35)</f>
        <v>2973</v>
      </c>
    </row>
    <row r="37" spans="1:25" s="13" customForma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7"/>
    </row>
    <row r="38" spans="1:25" ht="39" hidden="1" outlineLevel="1" x14ac:dyDescent="0.25">
      <c r="A38" s="8" t="s">
        <v>11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1"/>
      <c r="M38" s="2"/>
      <c r="N38" s="9"/>
      <c r="O38" s="9"/>
      <c r="P38" s="9"/>
      <c r="Q38" s="9"/>
      <c r="R38" s="9"/>
      <c r="S38" s="9"/>
      <c r="T38" s="9"/>
      <c r="U38" s="9"/>
      <c r="V38" s="9"/>
      <c r="W38" s="9"/>
      <c r="X38" s="3"/>
    </row>
    <row r="39" spans="1:25" hidden="1" outlineLevel="1" x14ac:dyDescent="0.25">
      <c r="A39" s="25" t="s">
        <v>12</v>
      </c>
      <c r="B39" s="22">
        <v>4</v>
      </c>
      <c r="C39" s="22">
        <v>0</v>
      </c>
      <c r="D39" s="22">
        <v>145</v>
      </c>
      <c r="E39" s="22">
        <v>3</v>
      </c>
      <c r="F39" s="22">
        <v>419</v>
      </c>
      <c r="G39" s="22">
        <v>3</v>
      </c>
      <c r="H39" s="22">
        <v>165</v>
      </c>
      <c r="I39" s="22">
        <v>1</v>
      </c>
      <c r="J39" s="22"/>
      <c r="K39" s="22"/>
      <c r="L39" s="1">
        <f>SUM(B39:K39)</f>
        <v>740</v>
      </c>
      <c r="M39" s="2"/>
      <c r="N39" s="22">
        <v>1</v>
      </c>
      <c r="O39" s="22">
        <v>0</v>
      </c>
      <c r="P39" s="22">
        <v>84</v>
      </c>
      <c r="Q39" s="22">
        <v>3</v>
      </c>
      <c r="R39" s="22">
        <v>277</v>
      </c>
      <c r="S39" s="22">
        <v>0</v>
      </c>
      <c r="T39" s="22">
        <v>100</v>
      </c>
      <c r="U39" s="22">
        <v>0</v>
      </c>
      <c r="V39" s="22">
        <v>5</v>
      </c>
      <c r="W39" s="22">
        <v>0</v>
      </c>
      <c r="X39" s="3">
        <f>SUM(N39:W39)</f>
        <v>470</v>
      </c>
    </row>
    <row r="40" spans="1:25" hidden="1" outlineLevel="1" x14ac:dyDescent="0.25">
      <c r="A40" s="26" t="s">
        <v>19</v>
      </c>
      <c r="B40" s="22"/>
      <c r="C40" s="22"/>
      <c r="D40" s="22"/>
      <c r="E40" s="22"/>
      <c r="F40" s="22">
        <v>1</v>
      </c>
      <c r="G40" s="22">
        <v>0</v>
      </c>
      <c r="H40" s="22">
        <v>1</v>
      </c>
      <c r="I40" s="22">
        <v>0</v>
      </c>
      <c r="J40" s="22">
        <v>17</v>
      </c>
      <c r="K40" s="22">
        <v>0</v>
      </c>
      <c r="L40" s="1">
        <f>SUM(B40:K40)</f>
        <v>19</v>
      </c>
      <c r="M40" s="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3"/>
    </row>
    <row r="41" spans="1:25" hidden="1" outlineLevel="1" x14ac:dyDescent="0.25">
      <c r="A41" s="25" t="s">
        <v>48</v>
      </c>
      <c r="B41" s="9"/>
      <c r="C41" s="9"/>
      <c r="D41" s="9"/>
      <c r="E41" s="9"/>
      <c r="F41" s="9">
        <v>1</v>
      </c>
      <c r="G41" s="9">
        <v>0</v>
      </c>
      <c r="H41" s="9"/>
      <c r="I41" s="9"/>
      <c r="J41" s="9"/>
      <c r="K41" s="9"/>
      <c r="L41" s="1">
        <f>SUM(B41:K41)</f>
        <v>1</v>
      </c>
      <c r="M41" s="2"/>
      <c r="N41" s="9"/>
      <c r="O41" s="9"/>
      <c r="P41" s="9"/>
      <c r="Q41" s="9"/>
      <c r="R41" s="9"/>
      <c r="S41" s="9"/>
      <c r="T41" s="9"/>
      <c r="U41" s="9"/>
      <c r="V41" s="9"/>
      <c r="W41" s="9"/>
      <c r="X41" s="3"/>
    </row>
    <row r="42" spans="1:25" s="12" customFormat="1" collapsed="1" x14ac:dyDescent="0.25">
      <c r="A42" s="11" t="s">
        <v>18</v>
      </c>
      <c r="B42" s="3">
        <v>4</v>
      </c>
      <c r="C42" s="3">
        <v>0</v>
      </c>
      <c r="D42" s="3">
        <v>145</v>
      </c>
      <c r="E42" s="3">
        <v>3</v>
      </c>
      <c r="F42" s="3">
        <v>421</v>
      </c>
      <c r="G42" s="3">
        <v>3</v>
      </c>
      <c r="H42" s="3">
        <v>166</v>
      </c>
      <c r="I42" s="3">
        <v>1</v>
      </c>
      <c r="J42" s="3">
        <v>17</v>
      </c>
      <c r="K42" s="3">
        <v>0</v>
      </c>
      <c r="L42" s="1">
        <f>SUM(B42:K42)</f>
        <v>760</v>
      </c>
      <c r="M42" s="2"/>
      <c r="N42" s="3">
        <v>1</v>
      </c>
      <c r="O42" s="3">
        <v>0</v>
      </c>
      <c r="P42" s="3">
        <v>84</v>
      </c>
      <c r="Q42" s="3">
        <v>3</v>
      </c>
      <c r="R42" s="3">
        <v>277</v>
      </c>
      <c r="S42" s="3">
        <v>0</v>
      </c>
      <c r="T42" s="3">
        <v>100</v>
      </c>
      <c r="U42" s="3">
        <v>0</v>
      </c>
      <c r="V42" s="3">
        <v>5</v>
      </c>
      <c r="W42" s="3">
        <v>0</v>
      </c>
      <c r="X42" s="3">
        <f>SUM(N42:W42)</f>
        <v>470</v>
      </c>
    </row>
    <row r="43" spans="1:25" s="13" customForma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7"/>
    </row>
    <row r="44" spans="1:25" ht="39" hidden="1" outlineLevel="1" x14ac:dyDescent="0.25">
      <c r="A44" s="8" t="s">
        <v>11</v>
      </c>
      <c r="B44" s="9"/>
      <c r="C44" s="18"/>
      <c r="D44" s="9"/>
      <c r="E44" s="9"/>
      <c r="F44" s="9"/>
      <c r="G44" s="9"/>
      <c r="H44" s="9"/>
      <c r="I44" s="9"/>
      <c r="J44" s="9"/>
      <c r="K44" s="9"/>
      <c r="L44" s="1"/>
      <c r="M44" s="2"/>
      <c r="N44" s="9"/>
      <c r="O44" s="9"/>
      <c r="P44" s="9"/>
      <c r="Q44" s="9"/>
      <c r="R44" s="9"/>
      <c r="S44" s="9"/>
      <c r="T44" s="9"/>
      <c r="U44" s="9"/>
      <c r="V44" s="9"/>
      <c r="W44" s="9"/>
      <c r="X44" s="3"/>
    </row>
    <row r="45" spans="1:25" hidden="1" outlineLevel="1" x14ac:dyDescent="0.25">
      <c r="A45" s="28" t="s">
        <v>12</v>
      </c>
      <c r="B45" s="9">
        <v>3</v>
      </c>
      <c r="C45" s="18">
        <v>0</v>
      </c>
      <c r="D45" s="9">
        <v>122</v>
      </c>
      <c r="E45" s="9">
        <v>0</v>
      </c>
      <c r="F45" s="9">
        <v>369</v>
      </c>
      <c r="G45" s="9">
        <v>8</v>
      </c>
      <c r="H45" s="9">
        <v>96</v>
      </c>
      <c r="I45" s="9">
        <v>5</v>
      </c>
      <c r="J45" s="9">
        <v>11</v>
      </c>
      <c r="K45" s="9">
        <v>0</v>
      </c>
      <c r="L45" s="1">
        <f t="shared" ref="L45:L61" si="5">SUM(B45:K45)</f>
        <v>614</v>
      </c>
      <c r="M45" s="2"/>
      <c r="N45" s="9"/>
      <c r="O45" s="9"/>
      <c r="P45" s="9">
        <v>73</v>
      </c>
      <c r="Q45" s="9">
        <v>0</v>
      </c>
      <c r="R45" s="9">
        <v>199</v>
      </c>
      <c r="S45" s="9">
        <v>4</v>
      </c>
      <c r="T45" s="9">
        <v>54</v>
      </c>
      <c r="U45" s="9">
        <v>0</v>
      </c>
      <c r="V45" s="9">
        <v>5</v>
      </c>
      <c r="W45" s="9">
        <v>0</v>
      </c>
      <c r="X45" s="3">
        <f>SUM(P45:W45)</f>
        <v>335</v>
      </c>
    </row>
    <row r="46" spans="1:25" hidden="1" outlineLevel="1" x14ac:dyDescent="0.25">
      <c r="A46" s="28" t="s">
        <v>16</v>
      </c>
      <c r="B46" s="22"/>
      <c r="C46" s="18"/>
      <c r="D46" s="22"/>
      <c r="E46" s="22"/>
      <c r="F46" s="22">
        <v>6</v>
      </c>
      <c r="G46" s="22">
        <v>0</v>
      </c>
      <c r="H46" s="22">
        <v>1</v>
      </c>
      <c r="I46" s="22">
        <v>0</v>
      </c>
      <c r="J46" s="22"/>
      <c r="K46" s="22"/>
      <c r="L46" s="1">
        <f t="shared" si="5"/>
        <v>7</v>
      </c>
      <c r="M46" s="2"/>
      <c r="N46" s="22"/>
      <c r="O46" s="22"/>
      <c r="P46" s="22"/>
      <c r="Q46" s="22"/>
      <c r="R46" s="22">
        <v>3</v>
      </c>
      <c r="S46" s="22">
        <v>0</v>
      </c>
      <c r="T46" s="22"/>
      <c r="U46" s="22"/>
      <c r="V46" s="22"/>
      <c r="W46" s="22"/>
      <c r="X46" s="3">
        <f>SUM(P46:W46)</f>
        <v>3</v>
      </c>
    </row>
    <row r="47" spans="1:25" hidden="1" outlineLevel="1" x14ac:dyDescent="0.25">
      <c r="A47" s="28" t="s">
        <v>21</v>
      </c>
      <c r="B47" s="9">
        <v>1</v>
      </c>
      <c r="C47" s="18">
        <v>0</v>
      </c>
      <c r="D47" s="9"/>
      <c r="E47" s="9"/>
      <c r="F47" s="9">
        <v>1</v>
      </c>
      <c r="G47" s="9">
        <v>0</v>
      </c>
      <c r="H47" s="9">
        <v>2</v>
      </c>
      <c r="I47" s="9">
        <v>0</v>
      </c>
      <c r="J47" s="9"/>
      <c r="K47" s="9"/>
      <c r="L47" s="1">
        <f t="shared" si="5"/>
        <v>4</v>
      </c>
      <c r="M47" s="2"/>
      <c r="N47" s="9"/>
      <c r="O47" s="9"/>
      <c r="P47" s="9"/>
      <c r="Q47" s="9"/>
      <c r="R47" s="9"/>
      <c r="S47" s="9"/>
      <c r="T47" s="9">
        <v>1</v>
      </c>
      <c r="U47" s="9">
        <v>0</v>
      </c>
      <c r="V47" s="9"/>
      <c r="W47" s="9"/>
      <c r="X47" s="3">
        <f>SUM(P47:W47)</f>
        <v>1</v>
      </c>
    </row>
    <row r="48" spans="1:25" hidden="1" outlineLevel="1" x14ac:dyDescent="0.25">
      <c r="A48" s="28" t="s">
        <v>15</v>
      </c>
      <c r="B48" s="9"/>
      <c r="C48" s="18"/>
      <c r="D48" s="9"/>
      <c r="E48" s="9"/>
      <c r="F48" s="9">
        <v>1</v>
      </c>
      <c r="G48" s="9">
        <v>0</v>
      </c>
      <c r="H48" s="9"/>
      <c r="I48" s="9"/>
      <c r="J48" s="9"/>
      <c r="K48" s="9"/>
      <c r="L48" s="1">
        <f t="shared" si="5"/>
        <v>1</v>
      </c>
      <c r="M48" s="2"/>
      <c r="N48" s="9"/>
      <c r="O48" s="9"/>
      <c r="P48" s="9"/>
      <c r="Q48" s="9"/>
      <c r="R48" s="9"/>
      <c r="S48" s="9"/>
      <c r="T48" s="9"/>
      <c r="U48" s="9"/>
      <c r="V48" s="9"/>
      <c r="W48" s="9"/>
      <c r="X48" s="3"/>
    </row>
    <row r="49" spans="1:24" hidden="1" outlineLevel="1" x14ac:dyDescent="0.25">
      <c r="A49" s="28" t="s">
        <v>13</v>
      </c>
      <c r="B49" s="9"/>
      <c r="C49" s="18"/>
      <c r="D49" s="9"/>
      <c r="E49" s="9"/>
      <c r="F49" s="9">
        <v>6</v>
      </c>
      <c r="G49" s="9">
        <v>0</v>
      </c>
      <c r="H49" s="9">
        <v>2</v>
      </c>
      <c r="I49" s="9">
        <v>0</v>
      </c>
      <c r="J49" s="9"/>
      <c r="K49" s="9"/>
      <c r="L49" s="1">
        <f t="shared" si="5"/>
        <v>8</v>
      </c>
      <c r="M49" s="2"/>
      <c r="N49" s="9"/>
      <c r="O49" s="9"/>
      <c r="P49" s="9"/>
      <c r="Q49" s="9"/>
      <c r="R49" s="9">
        <v>2</v>
      </c>
      <c r="S49" s="9">
        <v>0</v>
      </c>
      <c r="T49" s="9"/>
      <c r="U49" s="9"/>
      <c r="V49" s="9"/>
      <c r="W49" s="9"/>
      <c r="X49" s="3">
        <f>SUM(P49:W49)</f>
        <v>2</v>
      </c>
    </row>
    <row r="50" spans="1:24" hidden="1" outlineLevel="1" x14ac:dyDescent="0.25">
      <c r="A50" s="28" t="s">
        <v>56</v>
      </c>
      <c r="B50" s="22"/>
      <c r="C50" s="18"/>
      <c r="D50" s="22"/>
      <c r="E50" s="22"/>
      <c r="F50" s="22">
        <v>0</v>
      </c>
      <c r="G50" s="22">
        <v>1</v>
      </c>
      <c r="H50" s="22"/>
      <c r="I50" s="22"/>
      <c r="J50" s="22"/>
      <c r="K50" s="22"/>
      <c r="L50" s="1">
        <f t="shared" si="5"/>
        <v>1</v>
      </c>
      <c r="M50" s="2"/>
      <c r="N50" s="22"/>
      <c r="O50" s="22"/>
      <c r="P50" s="22"/>
      <c r="Q50" s="22"/>
      <c r="R50" s="22">
        <v>0</v>
      </c>
      <c r="S50" s="22">
        <v>1</v>
      </c>
      <c r="T50" s="22"/>
      <c r="U50" s="22"/>
      <c r="V50" s="22"/>
      <c r="W50" s="22"/>
      <c r="X50" s="3">
        <f>SUM(P50:W50)</f>
        <v>1</v>
      </c>
    </row>
    <row r="51" spans="1:24" hidden="1" outlineLevel="1" x14ac:dyDescent="0.25">
      <c r="A51" s="28" t="s">
        <v>46</v>
      </c>
      <c r="B51" s="22"/>
      <c r="C51" s="18"/>
      <c r="D51" s="22"/>
      <c r="E51" s="22"/>
      <c r="F51" s="22">
        <v>1</v>
      </c>
      <c r="G51" s="22">
        <v>0</v>
      </c>
      <c r="H51" s="22"/>
      <c r="I51" s="22"/>
      <c r="J51" s="22"/>
      <c r="K51" s="22"/>
      <c r="L51" s="1">
        <f t="shared" si="5"/>
        <v>1</v>
      </c>
      <c r="M51" s="2"/>
      <c r="N51" s="22"/>
      <c r="O51" s="22"/>
      <c r="P51" s="22"/>
      <c r="Q51" s="22"/>
      <c r="R51" s="22">
        <v>1</v>
      </c>
      <c r="S51" s="22">
        <v>0</v>
      </c>
      <c r="T51" s="22"/>
      <c r="U51" s="22"/>
      <c r="V51" s="22"/>
      <c r="W51" s="22"/>
      <c r="X51" s="3">
        <f>SUM(P51:W51)</f>
        <v>1</v>
      </c>
    </row>
    <row r="52" spans="1:24" hidden="1" outlineLevel="1" x14ac:dyDescent="0.25">
      <c r="A52" s="28" t="s">
        <v>51</v>
      </c>
      <c r="B52" s="22"/>
      <c r="C52" s="18"/>
      <c r="D52" s="22"/>
      <c r="E52" s="22"/>
      <c r="F52" s="22">
        <v>1</v>
      </c>
      <c r="G52" s="22">
        <v>0</v>
      </c>
      <c r="H52" s="22"/>
      <c r="I52" s="22"/>
      <c r="J52" s="22"/>
      <c r="K52" s="22"/>
      <c r="L52" s="1">
        <f t="shared" si="5"/>
        <v>1</v>
      </c>
      <c r="M52" s="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3"/>
    </row>
    <row r="53" spans="1:24" hidden="1" outlineLevel="1" x14ac:dyDescent="0.25">
      <c r="A53" s="28" t="s">
        <v>14</v>
      </c>
      <c r="B53" s="22"/>
      <c r="C53" s="18"/>
      <c r="D53" s="22">
        <v>1</v>
      </c>
      <c r="E53" s="22">
        <v>0</v>
      </c>
      <c r="F53" s="22"/>
      <c r="G53" s="22"/>
      <c r="H53" s="22">
        <v>1</v>
      </c>
      <c r="I53" s="22">
        <v>0</v>
      </c>
      <c r="J53" s="22"/>
      <c r="K53" s="22"/>
      <c r="L53" s="1">
        <f t="shared" si="5"/>
        <v>2</v>
      </c>
      <c r="M53" s="2"/>
      <c r="N53" s="22"/>
      <c r="O53" s="22"/>
      <c r="P53" s="22">
        <v>1</v>
      </c>
      <c r="Q53" s="22">
        <v>0</v>
      </c>
      <c r="R53" s="22"/>
      <c r="S53" s="22"/>
      <c r="T53" s="22">
        <v>1</v>
      </c>
      <c r="U53" s="22">
        <v>0</v>
      </c>
      <c r="V53" s="22"/>
      <c r="W53" s="22"/>
      <c r="X53" s="3">
        <f>SUM(P53:W53)</f>
        <v>2</v>
      </c>
    </row>
    <row r="54" spans="1:24" hidden="1" outlineLevel="1" x14ac:dyDescent="0.25">
      <c r="A54" s="28" t="s">
        <v>19</v>
      </c>
      <c r="B54" s="22"/>
      <c r="C54" s="18"/>
      <c r="D54" s="22">
        <v>1</v>
      </c>
      <c r="E54" s="22">
        <v>0</v>
      </c>
      <c r="F54" s="22">
        <v>32</v>
      </c>
      <c r="G54" s="22">
        <v>1</v>
      </c>
      <c r="H54" s="22">
        <v>11</v>
      </c>
      <c r="I54" s="22">
        <v>1</v>
      </c>
      <c r="J54" s="22">
        <v>1</v>
      </c>
      <c r="K54" s="22">
        <v>0</v>
      </c>
      <c r="L54" s="1">
        <f t="shared" si="5"/>
        <v>47</v>
      </c>
      <c r="M54" s="2"/>
      <c r="N54" s="22"/>
      <c r="O54" s="22"/>
      <c r="P54" s="22"/>
      <c r="Q54" s="22"/>
      <c r="R54" s="22">
        <v>11</v>
      </c>
      <c r="S54" s="22">
        <v>0</v>
      </c>
      <c r="T54" s="22">
        <v>2</v>
      </c>
      <c r="U54" s="22">
        <v>0</v>
      </c>
      <c r="V54" s="22"/>
      <c r="W54" s="22"/>
      <c r="X54" s="3">
        <f>SUM(P54:W54)</f>
        <v>13</v>
      </c>
    </row>
    <row r="55" spans="1:24" hidden="1" outlineLevel="1" x14ac:dyDescent="0.25">
      <c r="A55" s="28" t="s">
        <v>43</v>
      </c>
      <c r="B55" s="22"/>
      <c r="C55" s="18"/>
      <c r="D55" s="22"/>
      <c r="E55" s="22"/>
      <c r="F55" s="22">
        <v>1</v>
      </c>
      <c r="G55" s="22">
        <v>0</v>
      </c>
      <c r="H55" s="22"/>
      <c r="I55" s="22"/>
      <c r="J55" s="22"/>
      <c r="K55" s="22"/>
      <c r="L55" s="1">
        <f t="shared" si="5"/>
        <v>1</v>
      </c>
      <c r="M55" s="2"/>
      <c r="N55" s="22"/>
      <c r="O55" s="22"/>
      <c r="P55" s="22"/>
      <c r="Q55" s="22"/>
      <c r="R55" s="22">
        <v>1</v>
      </c>
      <c r="S55" s="22">
        <v>0</v>
      </c>
      <c r="T55" s="22"/>
      <c r="U55" s="22"/>
      <c r="V55" s="22"/>
      <c r="W55" s="22"/>
      <c r="X55" s="3">
        <f>SUM(P55:W55)</f>
        <v>1</v>
      </c>
    </row>
    <row r="56" spans="1:24" hidden="1" outlineLevel="1" x14ac:dyDescent="0.25">
      <c r="A56" s="28" t="s">
        <v>33</v>
      </c>
      <c r="B56" s="22"/>
      <c r="C56" s="18"/>
      <c r="D56" s="22"/>
      <c r="E56" s="22"/>
      <c r="F56" s="22">
        <v>1</v>
      </c>
      <c r="G56" s="22">
        <v>0</v>
      </c>
      <c r="H56" s="22"/>
      <c r="I56" s="22"/>
      <c r="J56" s="22"/>
      <c r="K56" s="22"/>
      <c r="L56" s="1">
        <f t="shared" si="5"/>
        <v>1</v>
      </c>
      <c r="M56" s="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3"/>
    </row>
    <row r="57" spans="1:24" hidden="1" outlineLevel="1" x14ac:dyDescent="0.25">
      <c r="A57" s="28" t="s">
        <v>44</v>
      </c>
      <c r="B57" s="22"/>
      <c r="C57" s="18"/>
      <c r="D57" s="22"/>
      <c r="E57" s="22"/>
      <c r="F57" s="22">
        <v>1</v>
      </c>
      <c r="G57" s="22">
        <v>0</v>
      </c>
      <c r="H57" s="22"/>
      <c r="I57" s="22"/>
      <c r="J57" s="22"/>
      <c r="K57" s="22"/>
      <c r="L57" s="1">
        <f t="shared" si="5"/>
        <v>1</v>
      </c>
      <c r="M57" s="2"/>
      <c r="N57" s="22"/>
      <c r="O57" s="22"/>
      <c r="P57" s="22"/>
      <c r="Q57" s="22"/>
      <c r="R57" s="22">
        <v>1</v>
      </c>
      <c r="S57" s="22">
        <v>0</v>
      </c>
      <c r="T57" s="22"/>
      <c r="U57" s="22"/>
      <c r="V57" s="22"/>
      <c r="W57" s="22"/>
      <c r="X57" s="3">
        <f>SUM(P57:W57)</f>
        <v>1</v>
      </c>
    </row>
    <row r="58" spans="1:24" hidden="1" outlineLevel="1" x14ac:dyDescent="0.25">
      <c r="A58" s="28" t="s">
        <v>50</v>
      </c>
      <c r="B58" s="22"/>
      <c r="C58" s="18"/>
      <c r="D58" s="22">
        <v>1</v>
      </c>
      <c r="E58" s="22">
        <v>0</v>
      </c>
      <c r="F58" s="22"/>
      <c r="G58" s="22"/>
      <c r="H58" s="22"/>
      <c r="I58" s="22"/>
      <c r="J58" s="22"/>
      <c r="K58" s="22"/>
      <c r="L58" s="1">
        <f t="shared" si="5"/>
        <v>1</v>
      </c>
      <c r="M58" s="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3"/>
    </row>
    <row r="59" spans="1:24" hidden="1" outlineLevel="1" x14ac:dyDescent="0.25">
      <c r="A59" s="28" t="s">
        <v>49</v>
      </c>
      <c r="B59" s="22"/>
      <c r="C59" s="18"/>
      <c r="D59" s="22">
        <v>1</v>
      </c>
      <c r="E59" s="22">
        <v>0</v>
      </c>
      <c r="F59" s="22">
        <v>4</v>
      </c>
      <c r="G59" s="22"/>
      <c r="H59" s="22"/>
      <c r="I59" s="22"/>
      <c r="J59" s="22"/>
      <c r="K59" s="22"/>
      <c r="L59" s="1">
        <f t="shared" si="5"/>
        <v>5</v>
      </c>
      <c r="M59" s="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3"/>
    </row>
    <row r="60" spans="1:24" hidden="1" outlineLevel="1" x14ac:dyDescent="0.25">
      <c r="A60" s="28" t="s">
        <v>20</v>
      </c>
      <c r="B60" s="22"/>
      <c r="C60" s="18"/>
      <c r="D60" s="22">
        <v>1</v>
      </c>
      <c r="E60" s="22">
        <v>0</v>
      </c>
      <c r="F60" s="22">
        <v>1</v>
      </c>
      <c r="G60" s="22"/>
      <c r="H60" s="22"/>
      <c r="I60" s="22"/>
      <c r="J60" s="22"/>
      <c r="K60" s="22"/>
      <c r="L60" s="1">
        <f t="shared" si="5"/>
        <v>2</v>
      </c>
      <c r="M60" s="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3"/>
    </row>
    <row r="61" spans="1:24" hidden="1" outlineLevel="1" x14ac:dyDescent="0.25">
      <c r="A61" s="28" t="s">
        <v>22</v>
      </c>
      <c r="B61" s="22"/>
      <c r="C61" s="18"/>
      <c r="D61" s="22"/>
      <c r="E61" s="22"/>
      <c r="F61" s="22">
        <v>1</v>
      </c>
      <c r="G61" s="22">
        <v>1</v>
      </c>
      <c r="H61" s="22"/>
      <c r="I61" s="22"/>
      <c r="J61" s="22"/>
      <c r="K61" s="22"/>
      <c r="L61" s="1">
        <f t="shared" si="5"/>
        <v>2</v>
      </c>
      <c r="M61" s="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3"/>
    </row>
    <row r="62" spans="1:24" s="12" customFormat="1" collapsed="1" x14ac:dyDescent="0.25">
      <c r="A62" s="11" t="s">
        <v>23</v>
      </c>
      <c r="B62" s="3">
        <v>4</v>
      </c>
      <c r="C62" s="3">
        <v>0</v>
      </c>
      <c r="D62" s="3">
        <v>127</v>
      </c>
      <c r="E62" s="3">
        <v>0</v>
      </c>
      <c r="F62" s="3">
        <v>426</v>
      </c>
      <c r="G62" s="3">
        <v>11</v>
      </c>
      <c r="H62" s="3">
        <v>113</v>
      </c>
      <c r="I62" s="3">
        <v>6</v>
      </c>
      <c r="J62" s="3">
        <v>12</v>
      </c>
      <c r="K62" s="3">
        <v>0</v>
      </c>
      <c r="L62" s="1">
        <f>SUM(B62:K62)</f>
        <v>699</v>
      </c>
      <c r="M62" s="2"/>
      <c r="N62" s="3">
        <v>0</v>
      </c>
      <c r="O62" s="3">
        <v>0</v>
      </c>
      <c r="P62" s="3">
        <v>74</v>
      </c>
      <c r="Q62" s="3">
        <v>0</v>
      </c>
      <c r="R62" s="3">
        <v>218</v>
      </c>
      <c r="S62" s="3">
        <v>5</v>
      </c>
      <c r="T62" s="3">
        <v>58</v>
      </c>
      <c r="U62" s="3">
        <v>0</v>
      </c>
      <c r="V62" s="3">
        <v>5</v>
      </c>
      <c r="W62" s="3">
        <v>0</v>
      </c>
      <c r="X62" s="3">
        <f>SUM(N62:W62)</f>
        <v>360</v>
      </c>
    </row>
    <row r="63" spans="1:24" s="13" customForma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6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7"/>
    </row>
    <row r="64" spans="1:24" ht="39" hidden="1" outlineLevel="1" x14ac:dyDescent="0.25">
      <c r="A64" s="8" t="s">
        <v>11</v>
      </c>
      <c r="B64" s="9"/>
      <c r="C64" s="18"/>
      <c r="D64" s="9"/>
      <c r="E64" s="9"/>
      <c r="F64" s="9"/>
      <c r="G64" s="9"/>
      <c r="H64" s="9"/>
      <c r="I64" s="9"/>
      <c r="J64" s="9"/>
      <c r="K64" s="9"/>
      <c r="L64" s="1"/>
      <c r="M64" s="2"/>
      <c r="N64" s="9"/>
      <c r="O64" s="9"/>
      <c r="P64" s="9"/>
      <c r="Q64" s="9"/>
      <c r="R64" s="9"/>
      <c r="S64" s="9"/>
      <c r="T64" s="9"/>
      <c r="U64" s="9"/>
      <c r="V64" s="9"/>
      <c r="W64" s="9"/>
      <c r="X64" s="3"/>
    </row>
    <row r="65" spans="1:24" hidden="1" outlineLevel="1" x14ac:dyDescent="0.25">
      <c r="A65" s="29" t="s">
        <v>12</v>
      </c>
      <c r="B65" s="23">
        <v>8</v>
      </c>
      <c r="C65" s="18">
        <v>0</v>
      </c>
      <c r="D65" s="23">
        <v>92</v>
      </c>
      <c r="E65" s="23">
        <v>1</v>
      </c>
      <c r="F65" s="23">
        <v>246</v>
      </c>
      <c r="G65" s="23">
        <v>4</v>
      </c>
      <c r="H65" s="23">
        <v>91</v>
      </c>
      <c r="I65" s="23">
        <v>1</v>
      </c>
      <c r="J65" s="23">
        <v>4</v>
      </c>
      <c r="K65" s="23">
        <v>0</v>
      </c>
      <c r="L65" s="1">
        <f>SUM(B65:K65)</f>
        <v>447</v>
      </c>
      <c r="M65" s="2"/>
      <c r="N65" s="23">
        <v>3</v>
      </c>
      <c r="O65" s="23">
        <v>0</v>
      </c>
      <c r="P65" s="23">
        <v>55</v>
      </c>
      <c r="Q65" s="23">
        <v>0</v>
      </c>
      <c r="R65" s="23">
        <v>166</v>
      </c>
      <c r="S65" s="23">
        <v>1</v>
      </c>
      <c r="T65" s="23">
        <v>53</v>
      </c>
      <c r="U65" s="23">
        <v>0</v>
      </c>
      <c r="V65" s="23">
        <v>1</v>
      </c>
      <c r="W65" s="23">
        <v>0</v>
      </c>
      <c r="X65" s="3">
        <f>SUM(N65:W65)</f>
        <v>279</v>
      </c>
    </row>
    <row r="66" spans="1:24" hidden="1" outlineLevel="1" x14ac:dyDescent="0.25">
      <c r="A66" s="30" t="s">
        <v>21</v>
      </c>
      <c r="B66" s="23"/>
      <c r="C66" s="18"/>
      <c r="D66" s="23">
        <v>1</v>
      </c>
      <c r="E66" s="23">
        <v>0</v>
      </c>
      <c r="F66" s="23">
        <v>2</v>
      </c>
      <c r="G66" s="23">
        <v>1</v>
      </c>
      <c r="H66" s="23"/>
      <c r="I66" s="23"/>
      <c r="J66" s="23"/>
      <c r="K66" s="23"/>
      <c r="L66" s="1">
        <f>SUM(B66:K66)</f>
        <v>4</v>
      </c>
      <c r="M66" s="2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"/>
    </row>
    <row r="67" spans="1:24" hidden="1" outlineLevel="1" x14ac:dyDescent="0.25">
      <c r="A67" s="30" t="s">
        <v>13</v>
      </c>
      <c r="B67" s="23"/>
      <c r="C67" s="18"/>
      <c r="D67" s="23">
        <v>1</v>
      </c>
      <c r="E67" s="23">
        <v>0</v>
      </c>
      <c r="F67" s="23"/>
      <c r="G67" s="23"/>
      <c r="H67" s="23">
        <v>1</v>
      </c>
      <c r="I67" s="23">
        <v>0</v>
      </c>
      <c r="J67" s="23"/>
      <c r="K67" s="23"/>
      <c r="L67" s="1">
        <f>SUM(B67:K67)</f>
        <v>2</v>
      </c>
      <c r="M67" s="2"/>
      <c r="N67" s="23"/>
      <c r="O67" s="23"/>
      <c r="P67" s="23"/>
      <c r="Q67" s="23"/>
      <c r="R67" s="23">
        <v>1</v>
      </c>
      <c r="S67" s="23">
        <v>0</v>
      </c>
      <c r="T67" s="23"/>
      <c r="U67" s="23">
        <v>0</v>
      </c>
      <c r="V67" s="23"/>
      <c r="W67" s="23"/>
      <c r="X67" s="3">
        <f>SUM(N67:W67)</f>
        <v>1</v>
      </c>
    </row>
    <row r="68" spans="1:24" hidden="1" outlineLevel="1" x14ac:dyDescent="0.25">
      <c r="A68" s="30" t="s">
        <v>14</v>
      </c>
      <c r="B68" s="23"/>
      <c r="C68" s="18"/>
      <c r="D68" s="23"/>
      <c r="E68" s="23"/>
      <c r="F68" s="23"/>
      <c r="G68" s="23"/>
      <c r="H68" s="23">
        <v>1</v>
      </c>
      <c r="I68" s="23">
        <v>0</v>
      </c>
      <c r="J68" s="23"/>
      <c r="K68" s="23"/>
      <c r="L68" s="1">
        <f>SUM(B68:K68)</f>
        <v>1</v>
      </c>
      <c r="M68" s="2"/>
      <c r="N68" s="23"/>
      <c r="O68" s="23"/>
      <c r="P68" s="23"/>
      <c r="Q68" s="23"/>
      <c r="R68" s="23"/>
      <c r="S68" s="23"/>
      <c r="T68" s="23"/>
      <c r="U68" s="23">
        <v>0</v>
      </c>
      <c r="V68" s="23"/>
      <c r="W68" s="23"/>
      <c r="X68" s="3">
        <f>SUM(N68:W68)</f>
        <v>0</v>
      </c>
    </row>
    <row r="69" spans="1:24" hidden="1" outlineLevel="1" x14ac:dyDescent="0.25">
      <c r="A69" s="30" t="s">
        <v>52</v>
      </c>
      <c r="B69" s="9"/>
      <c r="C69" s="18"/>
      <c r="D69" s="9">
        <v>0</v>
      </c>
      <c r="E69" s="9">
        <v>1</v>
      </c>
      <c r="F69" s="9"/>
      <c r="G69" s="9"/>
      <c r="H69" s="9"/>
      <c r="I69" s="9"/>
      <c r="J69" s="9"/>
      <c r="K69" s="9"/>
      <c r="L69" s="1">
        <f>SUM(B69:K69)</f>
        <v>1</v>
      </c>
      <c r="M69" s="2"/>
      <c r="N69" s="9"/>
      <c r="O69" s="9"/>
      <c r="P69" s="9"/>
      <c r="Q69" s="9"/>
      <c r="R69" s="9"/>
      <c r="S69" s="9"/>
      <c r="T69" s="9"/>
      <c r="U69" s="9"/>
      <c r="V69" s="9"/>
      <c r="W69" s="9"/>
      <c r="X69" s="3"/>
    </row>
    <row r="70" spans="1:24" s="12" customFormat="1" collapsed="1" x14ac:dyDescent="0.25">
      <c r="A70" s="27" t="s">
        <v>24</v>
      </c>
      <c r="B70" s="3">
        <v>8</v>
      </c>
      <c r="C70" s="3">
        <v>0</v>
      </c>
      <c r="D70" s="3">
        <v>94</v>
      </c>
      <c r="E70" s="3">
        <v>2</v>
      </c>
      <c r="F70" s="3">
        <v>248</v>
      </c>
      <c r="G70" s="3">
        <v>5</v>
      </c>
      <c r="H70" s="3">
        <v>93</v>
      </c>
      <c r="I70" s="3">
        <v>1</v>
      </c>
      <c r="J70" s="3">
        <v>4</v>
      </c>
      <c r="K70" s="3">
        <v>0</v>
      </c>
      <c r="L70" s="1">
        <f t="shared" ref="L70" si="6">SUM(B70:K70)</f>
        <v>455</v>
      </c>
      <c r="M70" s="2"/>
      <c r="N70" s="3">
        <v>3</v>
      </c>
      <c r="O70" s="3">
        <v>0</v>
      </c>
      <c r="P70" s="3">
        <v>55</v>
      </c>
      <c r="Q70" s="3">
        <v>0</v>
      </c>
      <c r="R70" s="3">
        <v>167</v>
      </c>
      <c r="S70" s="3">
        <v>1</v>
      </c>
      <c r="T70" s="3">
        <v>53</v>
      </c>
      <c r="U70" s="3">
        <v>0</v>
      </c>
      <c r="V70" s="3">
        <v>1</v>
      </c>
      <c r="W70" s="3">
        <v>0</v>
      </c>
      <c r="X70" s="3">
        <f>SUM(N70:W70)</f>
        <v>280</v>
      </c>
    </row>
    <row r="71" spans="1:24" s="13" customForma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5"/>
      <c r="M71" s="16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7"/>
    </row>
    <row r="72" spans="1:24" ht="39" hidden="1" outlineLevel="1" x14ac:dyDescent="0.25">
      <c r="A72" s="8" t="s">
        <v>11</v>
      </c>
      <c r="B72" s="9"/>
      <c r="C72" s="18"/>
      <c r="D72" s="9"/>
      <c r="E72" s="9"/>
      <c r="F72" s="9"/>
      <c r="G72" s="9"/>
      <c r="H72" s="9"/>
      <c r="I72" s="9"/>
      <c r="J72" s="9"/>
      <c r="K72" s="9"/>
      <c r="L72" s="1"/>
      <c r="M72" s="2"/>
      <c r="N72" s="9"/>
      <c r="O72" s="9"/>
      <c r="P72" s="9"/>
      <c r="Q72" s="9"/>
      <c r="R72" s="9"/>
      <c r="S72" s="9"/>
      <c r="T72" s="9"/>
      <c r="U72" s="9"/>
      <c r="V72" s="9"/>
      <c r="W72" s="9"/>
      <c r="X72" s="3"/>
    </row>
    <row r="73" spans="1:24" hidden="1" outlineLevel="1" x14ac:dyDescent="0.25">
      <c r="A73" s="25" t="s">
        <v>12</v>
      </c>
      <c r="B73" s="23">
        <v>6</v>
      </c>
      <c r="C73" s="18">
        <v>0</v>
      </c>
      <c r="D73" s="23">
        <v>83</v>
      </c>
      <c r="E73" s="23">
        <v>4</v>
      </c>
      <c r="F73" s="23">
        <v>272</v>
      </c>
      <c r="G73" s="23">
        <v>7</v>
      </c>
      <c r="H73" s="23">
        <v>83</v>
      </c>
      <c r="I73" s="23">
        <v>3</v>
      </c>
      <c r="J73" s="23">
        <v>10</v>
      </c>
      <c r="K73" s="23">
        <v>0</v>
      </c>
      <c r="L73" s="1">
        <f t="shared" ref="L73:L79" si="7">SUM(B73:K73)</f>
        <v>468</v>
      </c>
      <c r="M73" s="2"/>
      <c r="N73" s="23">
        <v>5</v>
      </c>
      <c r="O73" s="23">
        <v>0</v>
      </c>
      <c r="P73" s="23">
        <v>56</v>
      </c>
      <c r="Q73" s="23">
        <v>0</v>
      </c>
      <c r="R73" s="23">
        <v>156</v>
      </c>
      <c r="S73" s="23">
        <v>1</v>
      </c>
      <c r="T73" s="23">
        <v>41</v>
      </c>
      <c r="U73" s="23">
        <v>0</v>
      </c>
      <c r="V73" s="23">
        <v>2</v>
      </c>
      <c r="W73" s="23">
        <v>0</v>
      </c>
      <c r="X73" s="3">
        <f>SUM(N73:W73)</f>
        <v>261</v>
      </c>
    </row>
    <row r="74" spans="1:24" hidden="1" outlineLevel="1" x14ac:dyDescent="0.25">
      <c r="A74" s="25" t="s">
        <v>21</v>
      </c>
      <c r="B74" s="24"/>
      <c r="C74" s="18"/>
      <c r="D74" s="24"/>
      <c r="E74" s="24"/>
      <c r="F74" s="24"/>
      <c r="G74" s="24"/>
      <c r="H74" s="24"/>
      <c r="I74" s="24"/>
      <c r="J74" s="24">
        <v>1</v>
      </c>
      <c r="K74" s="24">
        <v>0</v>
      </c>
      <c r="L74" s="1">
        <f t="shared" si="7"/>
        <v>1</v>
      </c>
      <c r="M74" s="2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3"/>
    </row>
    <row r="75" spans="1:24" hidden="1" outlineLevel="1" x14ac:dyDescent="0.25">
      <c r="A75" s="26" t="s">
        <v>13</v>
      </c>
      <c r="B75" s="23"/>
      <c r="C75" s="18"/>
      <c r="D75" s="23">
        <v>2</v>
      </c>
      <c r="E75" s="23">
        <v>0</v>
      </c>
      <c r="F75" s="23">
        <v>1</v>
      </c>
      <c r="G75" s="23">
        <v>0</v>
      </c>
      <c r="H75" s="23">
        <v>2</v>
      </c>
      <c r="I75" s="23">
        <v>0</v>
      </c>
      <c r="J75" s="23"/>
      <c r="K75" s="23"/>
      <c r="L75" s="1">
        <f t="shared" si="7"/>
        <v>5</v>
      </c>
      <c r="M75" s="2"/>
      <c r="N75" s="23"/>
      <c r="O75" s="23"/>
      <c r="P75" s="23">
        <v>1</v>
      </c>
      <c r="Q75" s="23">
        <v>0</v>
      </c>
      <c r="R75" s="23">
        <v>1</v>
      </c>
      <c r="S75" s="23">
        <v>0</v>
      </c>
      <c r="T75" s="23">
        <v>1</v>
      </c>
      <c r="U75" s="23">
        <v>0</v>
      </c>
      <c r="V75" s="23"/>
      <c r="W75" s="23"/>
      <c r="X75" s="3">
        <f>SUM(N75:W75)</f>
        <v>3</v>
      </c>
    </row>
    <row r="76" spans="1:24" hidden="1" outlineLevel="1" x14ac:dyDescent="0.25">
      <c r="A76" s="26" t="s">
        <v>14</v>
      </c>
      <c r="B76" s="23"/>
      <c r="C76" s="18"/>
      <c r="D76" s="23"/>
      <c r="E76" s="23"/>
      <c r="F76" s="23">
        <v>1</v>
      </c>
      <c r="G76" s="23">
        <v>0</v>
      </c>
      <c r="H76" s="23"/>
      <c r="I76" s="23"/>
      <c r="J76" s="23">
        <v>1</v>
      </c>
      <c r="K76" s="23">
        <v>0</v>
      </c>
      <c r="L76" s="1">
        <f t="shared" si="7"/>
        <v>2</v>
      </c>
      <c r="M76" s="2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"/>
    </row>
    <row r="77" spans="1:24" hidden="1" outlineLevel="1" x14ac:dyDescent="0.25">
      <c r="A77" s="26" t="s">
        <v>19</v>
      </c>
      <c r="B77" s="23"/>
      <c r="C77" s="18"/>
      <c r="D77" s="23"/>
      <c r="E77" s="23"/>
      <c r="F77" s="23"/>
      <c r="G77" s="23"/>
      <c r="H77" s="23">
        <v>3</v>
      </c>
      <c r="I77" s="23">
        <v>0</v>
      </c>
      <c r="J77" s="23"/>
      <c r="K77" s="23"/>
      <c r="L77" s="1">
        <f t="shared" si="7"/>
        <v>3</v>
      </c>
      <c r="M77" s="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"/>
    </row>
    <row r="78" spans="1:24" hidden="1" outlineLevel="1" x14ac:dyDescent="0.25">
      <c r="A78" s="26" t="s">
        <v>53</v>
      </c>
      <c r="B78" s="9"/>
      <c r="C78" s="18"/>
      <c r="D78" s="9">
        <v>1</v>
      </c>
      <c r="E78" s="9">
        <v>0</v>
      </c>
      <c r="F78" s="9"/>
      <c r="G78" s="9"/>
      <c r="H78" s="9"/>
      <c r="I78" s="9"/>
      <c r="J78" s="9"/>
      <c r="K78" s="9"/>
      <c r="L78" s="3">
        <f t="shared" si="7"/>
        <v>1</v>
      </c>
      <c r="M78" s="2"/>
      <c r="N78" s="9"/>
      <c r="O78" s="9"/>
      <c r="P78" s="9">
        <v>1</v>
      </c>
      <c r="Q78" s="9">
        <v>0</v>
      </c>
      <c r="R78" s="9"/>
      <c r="S78" s="9"/>
      <c r="T78" s="9"/>
      <c r="U78" s="9"/>
      <c r="V78" s="9"/>
      <c r="W78" s="9"/>
      <c r="X78" s="3">
        <f>SUM(N78:W78)</f>
        <v>1</v>
      </c>
    </row>
    <row r="79" spans="1:24" s="12" customFormat="1" collapsed="1" x14ac:dyDescent="0.25">
      <c r="A79" s="11" t="s">
        <v>25</v>
      </c>
      <c r="B79" s="3">
        <v>6</v>
      </c>
      <c r="C79" s="3">
        <v>0</v>
      </c>
      <c r="D79" s="3">
        <v>86</v>
      </c>
      <c r="E79" s="3">
        <v>4</v>
      </c>
      <c r="F79" s="3">
        <v>274</v>
      </c>
      <c r="G79" s="3">
        <v>7</v>
      </c>
      <c r="H79" s="3">
        <v>88</v>
      </c>
      <c r="I79" s="3">
        <v>3</v>
      </c>
      <c r="J79" s="3">
        <v>12</v>
      </c>
      <c r="K79" s="3">
        <v>0</v>
      </c>
      <c r="L79" s="1">
        <f t="shared" si="7"/>
        <v>480</v>
      </c>
      <c r="M79" s="2"/>
      <c r="N79" s="3">
        <v>5</v>
      </c>
      <c r="O79" s="3">
        <v>0</v>
      </c>
      <c r="P79" s="3">
        <v>58</v>
      </c>
      <c r="Q79" s="3">
        <v>0</v>
      </c>
      <c r="R79" s="3">
        <v>157</v>
      </c>
      <c r="S79" s="3">
        <v>1</v>
      </c>
      <c r="T79" s="3">
        <v>42</v>
      </c>
      <c r="U79" s="3">
        <v>0</v>
      </c>
      <c r="V79" s="3">
        <v>2</v>
      </c>
      <c r="W79" s="3">
        <v>0</v>
      </c>
      <c r="X79" s="3">
        <f>SUM(N79:W79)</f>
        <v>265</v>
      </c>
    </row>
    <row r="80" spans="1:24" s="13" customFormat="1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6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7"/>
    </row>
    <row r="81" spans="1:24" ht="39" hidden="1" outlineLevel="1" x14ac:dyDescent="0.25">
      <c r="A81" s="8" t="s">
        <v>11</v>
      </c>
      <c r="B81" s="9"/>
      <c r="C81" s="18"/>
      <c r="D81" s="9"/>
      <c r="E81" s="9"/>
      <c r="F81" s="9"/>
      <c r="G81" s="9"/>
      <c r="H81" s="9"/>
      <c r="I81" s="9"/>
      <c r="J81" s="9"/>
      <c r="K81" s="9"/>
      <c r="L81" s="1"/>
      <c r="M81" s="2"/>
      <c r="N81" s="9"/>
      <c r="O81" s="9"/>
      <c r="P81" s="9"/>
      <c r="Q81" s="9"/>
      <c r="R81" s="9"/>
      <c r="S81" s="9"/>
      <c r="T81" s="9"/>
      <c r="U81" s="9"/>
      <c r="V81" s="9"/>
      <c r="W81" s="9"/>
      <c r="X81" s="3"/>
    </row>
    <row r="82" spans="1:24" hidden="1" outlineLevel="1" x14ac:dyDescent="0.25">
      <c r="A82" s="29" t="s">
        <v>12</v>
      </c>
      <c r="B82" s="24">
        <v>8</v>
      </c>
      <c r="C82" s="18">
        <v>2</v>
      </c>
      <c r="D82" s="24">
        <v>235</v>
      </c>
      <c r="E82" s="24">
        <v>6</v>
      </c>
      <c r="F82" s="24">
        <v>809</v>
      </c>
      <c r="G82" s="24">
        <v>21</v>
      </c>
      <c r="H82" s="24">
        <v>292</v>
      </c>
      <c r="I82" s="24">
        <v>11</v>
      </c>
      <c r="J82" s="24">
        <v>29</v>
      </c>
      <c r="K82" s="24">
        <v>2</v>
      </c>
      <c r="L82" s="1">
        <f>SUM(B82:K82)</f>
        <v>1415</v>
      </c>
      <c r="M82" s="2"/>
      <c r="N82" s="24">
        <v>4</v>
      </c>
      <c r="O82" s="24">
        <v>0</v>
      </c>
      <c r="P82" s="24">
        <v>179</v>
      </c>
      <c r="Q82" s="24">
        <v>3</v>
      </c>
      <c r="R82" s="24">
        <v>623</v>
      </c>
      <c r="S82" s="24">
        <v>4</v>
      </c>
      <c r="T82" s="24">
        <v>211</v>
      </c>
      <c r="U82" s="24">
        <v>2</v>
      </c>
      <c r="V82" s="24">
        <v>14</v>
      </c>
      <c r="W82" s="24">
        <v>0</v>
      </c>
      <c r="X82" s="3">
        <f>SUM(N82:W82)</f>
        <v>1040</v>
      </c>
    </row>
    <row r="83" spans="1:24" hidden="1" outlineLevel="1" x14ac:dyDescent="0.25">
      <c r="A83" s="30" t="s">
        <v>21</v>
      </c>
      <c r="B83" s="24"/>
      <c r="C83" s="18"/>
      <c r="D83" s="24"/>
      <c r="E83" s="24"/>
      <c r="F83" s="24">
        <v>1</v>
      </c>
      <c r="G83" s="24">
        <v>0</v>
      </c>
      <c r="H83" s="24">
        <v>1</v>
      </c>
      <c r="I83" s="24">
        <v>0</v>
      </c>
      <c r="J83" s="24"/>
      <c r="K83" s="24"/>
      <c r="L83" s="1">
        <f>SUM(B83:K83)</f>
        <v>2</v>
      </c>
      <c r="M83" s="2"/>
      <c r="N83" s="24"/>
      <c r="O83" s="24"/>
      <c r="P83" s="24"/>
      <c r="Q83" s="24"/>
      <c r="R83" s="24">
        <v>1</v>
      </c>
      <c r="S83" s="24">
        <v>0</v>
      </c>
      <c r="T83" s="24">
        <v>1</v>
      </c>
      <c r="U83" s="24">
        <v>0</v>
      </c>
      <c r="V83" s="24"/>
      <c r="W83" s="24"/>
      <c r="X83" s="3">
        <f>SUM(N83:W83)</f>
        <v>2</v>
      </c>
    </row>
    <row r="84" spans="1:24" hidden="1" outlineLevel="1" x14ac:dyDescent="0.25">
      <c r="A84" s="29" t="s">
        <v>15</v>
      </c>
      <c r="B84" s="9"/>
      <c r="C84" s="18"/>
      <c r="D84" s="9"/>
      <c r="E84" s="9"/>
      <c r="F84" s="9">
        <v>0</v>
      </c>
      <c r="G84" s="9">
        <v>1</v>
      </c>
      <c r="H84" s="9">
        <v>1</v>
      </c>
      <c r="I84" s="9">
        <v>0</v>
      </c>
      <c r="J84" s="9"/>
      <c r="K84" s="9"/>
      <c r="L84" s="1">
        <f>SUM(B84:K84)</f>
        <v>2</v>
      </c>
      <c r="M84" s="2"/>
      <c r="N84" s="9"/>
      <c r="O84" s="9"/>
      <c r="P84" s="9"/>
      <c r="Q84" s="9"/>
      <c r="R84" s="9">
        <v>0</v>
      </c>
      <c r="S84" s="9">
        <v>1</v>
      </c>
      <c r="T84" s="9"/>
      <c r="U84" s="9"/>
      <c r="V84" s="9"/>
      <c r="W84" s="9"/>
      <c r="X84" s="3">
        <f>SUM(N84:W84)</f>
        <v>1</v>
      </c>
    </row>
    <row r="85" spans="1:24" s="12" customFormat="1" collapsed="1" x14ac:dyDescent="0.25">
      <c r="A85" s="11" t="s">
        <v>26</v>
      </c>
      <c r="B85" s="3">
        <v>8</v>
      </c>
      <c r="C85" s="3">
        <v>2</v>
      </c>
      <c r="D85" s="3">
        <v>235</v>
      </c>
      <c r="E85" s="3">
        <v>6</v>
      </c>
      <c r="F85" s="3">
        <v>810</v>
      </c>
      <c r="G85" s="3">
        <v>22</v>
      </c>
      <c r="H85" s="3">
        <v>294</v>
      </c>
      <c r="I85" s="3">
        <v>11</v>
      </c>
      <c r="J85" s="3">
        <v>29</v>
      </c>
      <c r="K85" s="3">
        <v>2</v>
      </c>
      <c r="L85" s="1">
        <f>SUM(B85:K85)</f>
        <v>1419</v>
      </c>
      <c r="M85" s="2"/>
      <c r="N85" s="3">
        <v>4</v>
      </c>
      <c r="O85" s="3">
        <v>0</v>
      </c>
      <c r="P85" s="3">
        <v>179</v>
      </c>
      <c r="Q85" s="3">
        <v>3</v>
      </c>
      <c r="R85" s="3">
        <v>624</v>
      </c>
      <c r="S85" s="3">
        <v>5</v>
      </c>
      <c r="T85" s="3">
        <v>212</v>
      </c>
      <c r="U85" s="3">
        <v>2</v>
      </c>
      <c r="V85" s="3">
        <v>14</v>
      </c>
      <c r="W85" s="3">
        <v>0</v>
      </c>
      <c r="X85" s="3">
        <f>SUM(N85:W85)</f>
        <v>1043</v>
      </c>
    </row>
    <row r="86" spans="1:24" s="13" customFormat="1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5"/>
      <c r="M86" s="16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7"/>
    </row>
    <row r="87" spans="1:24" ht="39" hidden="1" outlineLevel="1" x14ac:dyDescent="0.25">
      <c r="A87" s="8" t="s">
        <v>11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1"/>
      <c r="M87" s="2"/>
      <c r="N87" s="9"/>
      <c r="O87" s="9"/>
      <c r="P87" s="9"/>
      <c r="Q87" s="9"/>
      <c r="R87" s="9"/>
      <c r="S87" s="9"/>
      <c r="T87" s="9"/>
      <c r="U87" s="9"/>
      <c r="V87" s="9"/>
      <c r="W87" s="9"/>
      <c r="X87" s="3"/>
    </row>
    <row r="88" spans="1:24" hidden="1" outlineLevel="1" x14ac:dyDescent="0.25">
      <c r="A88" s="29" t="s">
        <v>12</v>
      </c>
      <c r="B88" s="24">
        <v>5</v>
      </c>
      <c r="C88" s="24">
        <v>0</v>
      </c>
      <c r="D88" s="24">
        <v>229</v>
      </c>
      <c r="E88" s="24">
        <v>0</v>
      </c>
      <c r="F88" s="24">
        <v>319</v>
      </c>
      <c r="G88" s="24">
        <v>1</v>
      </c>
      <c r="H88" s="24">
        <v>99</v>
      </c>
      <c r="I88" s="24">
        <v>0</v>
      </c>
      <c r="J88" s="24">
        <v>2</v>
      </c>
      <c r="K88" s="24">
        <v>0</v>
      </c>
      <c r="L88" s="1">
        <f>SUM(B88:K88)</f>
        <v>655</v>
      </c>
      <c r="M88" s="2"/>
      <c r="N88" s="24">
        <v>4</v>
      </c>
      <c r="O88" s="24">
        <v>0</v>
      </c>
      <c r="P88" s="24">
        <v>96</v>
      </c>
      <c r="Q88" s="24">
        <v>0</v>
      </c>
      <c r="R88" s="24">
        <v>156</v>
      </c>
      <c r="S88" s="24">
        <v>1</v>
      </c>
      <c r="T88" s="24">
        <v>66</v>
      </c>
      <c r="U88" s="24">
        <v>0</v>
      </c>
      <c r="V88" s="24">
        <v>0</v>
      </c>
      <c r="W88" s="24">
        <v>0</v>
      </c>
      <c r="X88" s="3">
        <f>SUM(N88:W88)</f>
        <v>323</v>
      </c>
    </row>
    <row r="89" spans="1:24" hidden="1" outlineLevel="1" x14ac:dyDescent="0.25">
      <c r="A89" s="30" t="s">
        <v>21</v>
      </c>
      <c r="B89" s="24"/>
      <c r="C89" s="24"/>
      <c r="D89" s="24">
        <v>1</v>
      </c>
      <c r="E89" s="24">
        <v>0</v>
      </c>
      <c r="F89" s="24">
        <v>1</v>
      </c>
      <c r="G89" s="24">
        <v>0</v>
      </c>
      <c r="H89" s="24"/>
      <c r="I89" s="24"/>
      <c r="J89" s="24"/>
      <c r="K89" s="24"/>
      <c r="L89" s="1">
        <f>SUM(B89:K89)</f>
        <v>2</v>
      </c>
      <c r="M89" s="2"/>
      <c r="N89" s="24"/>
      <c r="O89" s="24"/>
      <c r="P89" s="24">
        <v>1</v>
      </c>
      <c r="Q89" s="24">
        <v>0</v>
      </c>
      <c r="R89" s="24">
        <v>1</v>
      </c>
      <c r="S89" s="24">
        <v>0</v>
      </c>
      <c r="T89" s="24"/>
      <c r="U89" s="24"/>
      <c r="V89" s="24"/>
      <c r="W89" s="24"/>
      <c r="X89" s="3">
        <f>SUM(N89:W89)</f>
        <v>2</v>
      </c>
    </row>
    <row r="90" spans="1:24" hidden="1" outlineLevel="1" x14ac:dyDescent="0.25">
      <c r="A90" s="30" t="s">
        <v>13</v>
      </c>
      <c r="B90" s="24"/>
      <c r="C90" s="24"/>
      <c r="D90" s="24"/>
      <c r="E90" s="24"/>
      <c r="F90" s="24">
        <v>1</v>
      </c>
      <c r="G90" s="24">
        <v>0</v>
      </c>
      <c r="H90" s="24"/>
      <c r="I90" s="24"/>
      <c r="J90" s="24"/>
      <c r="K90" s="24"/>
      <c r="L90" s="1">
        <f>SUM(B90:K90)</f>
        <v>1</v>
      </c>
      <c r="M90" s="2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3"/>
    </row>
    <row r="91" spans="1:24" hidden="1" outlineLevel="1" x14ac:dyDescent="0.25">
      <c r="A91" s="29" t="s">
        <v>14</v>
      </c>
      <c r="B91" s="9"/>
      <c r="C91" s="9"/>
      <c r="D91" s="9">
        <v>1</v>
      </c>
      <c r="E91" s="9">
        <v>0</v>
      </c>
      <c r="F91" s="9">
        <v>1</v>
      </c>
      <c r="G91" s="9">
        <v>0</v>
      </c>
      <c r="H91" s="9"/>
      <c r="I91" s="9"/>
      <c r="J91" s="9"/>
      <c r="K91" s="9"/>
      <c r="L91" s="1">
        <f>SUM(B91:K91)</f>
        <v>2</v>
      </c>
      <c r="M91" s="2"/>
      <c r="N91" s="9"/>
      <c r="O91" s="9"/>
      <c r="P91" s="9">
        <v>1</v>
      </c>
      <c r="Q91" s="9">
        <v>0</v>
      </c>
      <c r="R91" s="9">
        <v>1</v>
      </c>
      <c r="S91" s="9">
        <v>0</v>
      </c>
      <c r="T91" s="9"/>
      <c r="U91" s="9"/>
      <c r="V91" s="9"/>
      <c r="W91" s="9"/>
      <c r="X91" s="3">
        <f>SUM(N91:W91)</f>
        <v>2</v>
      </c>
    </row>
    <row r="92" spans="1:24" s="12" customFormat="1" collapsed="1" x14ac:dyDescent="0.25">
      <c r="A92" s="21" t="s">
        <v>27</v>
      </c>
      <c r="B92" s="9">
        <v>5</v>
      </c>
      <c r="C92" s="3">
        <v>0</v>
      </c>
      <c r="D92" s="3">
        <v>231</v>
      </c>
      <c r="E92" s="3">
        <v>0</v>
      </c>
      <c r="F92" s="3">
        <v>322</v>
      </c>
      <c r="G92" s="3">
        <v>1</v>
      </c>
      <c r="H92" s="3">
        <v>99</v>
      </c>
      <c r="I92" s="3">
        <v>0</v>
      </c>
      <c r="J92" s="3">
        <v>2</v>
      </c>
      <c r="K92" s="3">
        <v>0</v>
      </c>
      <c r="L92" s="1">
        <f>SUM(B92:K92)</f>
        <v>660</v>
      </c>
      <c r="M92" s="2"/>
      <c r="N92" s="3">
        <v>4</v>
      </c>
      <c r="O92" s="3">
        <v>0</v>
      </c>
      <c r="P92" s="3">
        <v>98</v>
      </c>
      <c r="Q92" s="3">
        <v>0</v>
      </c>
      <c r="R92" s="3">
        <v>158</v>
      </c>
      <c r="S92" s="3">
        <v>1</v>
      </c>
      <c r="T92" s="3">
        <v>66</v>
      </c>
      <c r="U92" s="3">
        <v>0</v>
      </c>
      <c r="V92" s="3">
        <v>0</v>
      </c>
      <c r="W92" s="3">
        <v>0</v>
      </c>
      <c r="X92" s="3">
        <f>SUM(N92:W92)</f>
        <v>327</v>
      </c>
    </row>
    <row r="93" spans="1:24" s="13" customFormat="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5"/>
      <c r="M93" s="16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7"/>
    </row>
    <row r="94" spans="1:24" ht="39" hidden="1" outlineLevel="1" x14ac:dyDescent="0.25">
      <c r="A94" s="8" t="s">
        <v>11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1"/>
      <c r="M94" s="2"/>
      <c r="N94" s="9"/>
      <c r="O94" s="9"/>
      <c r="P94" s="9"/>
      <c r="Q94" s="9"/>
      <c r="R94" s="9"/>
      <c r="S94" s="9"/>
      <c r="T94" s="9"/>
      <c r="U94" s="9"/>
      <c r="V94" s="9"/>
      <c r="W94" s="9"/>
      <c r="X94" s="3"/>
    </row>
    <row r="95" spans="1:24" hidden="1" outlineLevel="1" x14ac:dyDescent="0.25">
      <c r="A95" s="29" t="s">
        <v>12</v>
      </c>
      <c r="B95" s="9">
        <v>9</v>
      </c>
      <c r="C95" s="9">
        <v>0</v>
      </c>
      <c r="D95" s="9">
        <v>117</v>
      </c>
      <c r="E95" s="9">
        <v>0</v>
      </c>
      <c r="F95" s="9">
        <v>455</v>
      </c>
      <c r="G95" s="9">
        <v>7</v>
      </c>
      <c r="H95" s="9">
        <v>105</v>
      </c>
      <c r="I95" s="9">
        <v>2</v>
      </c>
      <c r="J95" s="9">
        <v>8</v>
      </c>
      <c r="K95" s="9">
        <v>0</v>
      </c>
      <c r="L95" s="1">
        <f t="shared" ref="L95:L101" si="8">SUM(B95:K95)</f>
        <v>703</v>
      </c>
      <c r="M95" s="2"/>
      <c r="N95" s="9">
        <v>8</v>
      </c>
      <c r="O95" s="9">
        <v>0</v>
      </c>
      <c r="P95" s="9">
        <v>96</v>
      </c>
      <c r="Q95" s="9">
        <v>0</v>
      </c>
      <c r="R95" s="9">
        <v>269</v>
      </c>
      <c r="S95" s="9">
        <v>0</v>
      </c>
      <c r="T95" s="9">
        <v>60</v>
      </c>
      <c r="U95" s="9">
        <v>1</v>
      </c>
      <c r="V95" s="9"/>
      <c r="W95" s="9"/>
      <c r="X95" s="3">
        <f>SUM(N95:W95)</f>
        <v>434</v>
      </c>
    </row>
    <row r="96" spans="1:24" hidden="1" outlineLevel="1" x14ac:dyDescent="0.25">
      <c r="A96" s="30" t="s">
        <v>21</v>
      </c>
      <c r="B96" s="24"/>
      <c r="C96" s="24"/>
      <c r="D96" s="24">
        <v>1</v>
      </c>
      <c r="E96" s="24">
        <v>0</v>
      </c>
      <c r="F96" s="24">
        <v>2</v>
      </c>
      <c r="G96" s="24">
        <v>0</v>
      </c>
      <c r="H96" s="24"/>
      <c r="I96" s="24"/>
      <c r="J96" s="24">
        <v>1</v>
      </c>
      <c r="K96" s="24">
        <v>0</v>
      </c>
      <c r="L96" s="1">
        <f t="shared" si="8"/>
        <v>4</v>
      </c>
      <c r="M96" s="2"/>
      <c r="N96" s="24"/>
      <c r="O96" s="24"/>
      <c r="P96" s="24">
        <v>1</v>
      </c>
      <c r="Q96" s="24">
        <v>0</v>
      </c>
      <c r="R96" s="24">
        <v>2</v>
      </c>
      <c r="S96" s="24">
        <v>0</v>
      </c>
      <c r="T96" s="24"/>
      <c r="U96" s="24"/>
      <c r="V96" s="24">
        <v>1</v>
      </c>
      <c r="W96" s="24">
        <v>0</v>
      </c>
      <c r="X96" s="3">
        <f>SUM(N96:W96)</f>
        <v>4</v>
      </c>
    </row>
    <row r="97" spans="1:24" hidden="1" outlineLevel="1" x14ac:dyDescent="0.25">
      <c r="A97" s="30" t="s">
        <v>13</v>
      </c>
      <c r="B97" s="9"/>
      <c r="C97" s="9"/>
      <c r="D97" s="9"/>
      <c r="E97" s="9"/>
      <c r="F97" s="9">
        <v>10</v>
      </c>
      <c r="G97" s="9">
        <v>0</v>
      </c>
      <c r="H97" s="9"/>
      <c r="I97" s="9"/>
      <c r="J97" s="9"/>
      <c r="K97" s="9"/>
      <c r="L97" s="1">
        <f t="shared" si="8"/>
        <v>10</v>
      </c>
      <c r="M97" s="2"/>
      <c r="N97" s="9"/>
      <c r="O97" s="9"/>
      <c r="P97" s="9"/>
      <c r="Q97" s="9"/>
      <c r="R97" s="9">
        <v>6</v>
      </c>
      <c r="S97" s="9">
        <v>0</v>
      </c>
      <c r="T97" s="9"/>
      <c r="U97" s="9"/>
      <c r="V97" s="9"/>
      <c r="W97" s="9"/>
      <c r="X97" s="3">
        <f>SUM(N97:W97)</f>
        <v>6</v>
      </c>
    </row>
    <row r="98" spans="1:24" hidden="1" outlineLevel="1" x14ac:dyDescent="0.25">
      <c r="A98" s="29" t="s">
        <v>14</v>
      </c>
      <c r="B98" s="9"/>
      <c r="C98" s="9"/>
      <c r="D98" s="9"/>
      <c r="E98" s="9"/>
      <c r="F98" s="9">
        <v>2</v>
      </c>
      <c r="G98" s="9">
        <v>0</v>
      </c>
      <c r="H98" s="9">
        <v>1</v>
      </c>
      <c r="I98" s="9">
        <v>0</v>
      </c>
      <c r="J98" s="9">
        <v>1</v>
      </c>
      <c r="K98" s="9">
        <v>0</v>
      </c>
      <c r="L98" s="1">
        <f t="shared" si="8"/>
        <v>4</v>
      </c>
      <c r="M98" s="2"/>
      <c r="N98" s="9"/>
      <c r="O98" s="9"/>
      <c r="P98" s="9"/>
      <c r="Q98" s="9"/>
      <c r="R98" s="9">
        <v>1</v>
      </c>
      <c r="S98" s="9">
        <v>0</v>
      </c>
      <c r="T98" s="9"/>
      <c r="U98" s="9"/>
      <c r="V98" s="9"/>
      <c r="W98" s="9"/>
      <c r="X98" s="3">
        <f>SUM(N98:W98)</f>
        <v>1</v>
      </c>
    </row>
    <row r="99" spans="1:24" hidden="1" outlineLevel="1" x14ac:dyDescent="0.25">
      <c r="A99" s="29" t="s">
        <v>19</v>
      </c>
      <c r="B99" s="24"/>
      <c r="C99" s="24"/>
      <c r="D99" s="24"/>
      <c r="E99" s="24"/>
      <c r="F99" s="24"/>
      <c r="G99" s="24"/>
      <c r="H99" s="24">
        <v>1</v>
      </c>
      <c r="I99" s="24">
        <v>1</v>
      </c>
      <c r="J99" s="24"/>
      <c r="K99" s="24"/>
      <c r="L99" s="1">
        <f t="shared" si="8"/>
        <v>2</v>
      </c>
      <c r="M99" s="2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3"/>
    </row>
    <row r="100" spans="1:24" hidden="1" outlineLevel="1" x14ac:dyDescent="0.25">
      <c r="A100" s="29" t="s">
        <v>22</v>
      </c>
      <c r="B100" s="9">
        <v>1</v>
      </c>
      <c r="C100" s="9">
        <v>0</v>
      </c>
      <c r="D100" s="9"/>
      <c r="E100" s="9"/>
      <c r="F100" s="9"/>
      <c r="G100" s="9"/>
      <c r="H100" s="9"/>
      <c r="I100" s="9"/>
      <c r="J100" s="9"/>
      <c r="K100" s="9"/>
      <c r="L100" s="1">
        <f t="shared" si="8"/>
        <v>1</v>
      </c>
      <c r="M100" s="2"/>
      <c r="N100" s="9">
        <v>1</v>
      </c>
      <c r="O100" s="9">
        <v>0</v>
      </c>
      <c r="P100" s="9"/>
      <c r="Q100" s="9"/>
      <c r="R100" s="9"/>
      <c r="S100" s="9"/>
      <c r="T100" s="9"/>
      <c r="U100" s="9"/>
      <c r="V100" s="9"/>
      <c r="W100" s="9"/>
      <c r="X100" s="3">
        <f>SUM(N100:W100)</f>
        <v>1</v>
      </c>
    </row>
    <row r="101" spans="1:24" s="12" customFormat="1" collapsed="1" x14ac:dyDescent="0.25">
      <c r="A101" s="21" t="s">
        <v>28</v>
      </c>
      <c r="B101" s="3">
        <v>10</v>
      </c>
      <c r="C101" s="3">
        <v>0</v>
      </c>
      <c r="D101" s="3">
        <v>118</v>
      </c>
      <c r="E101" s="3">
        <v>0</v>
      </c>
      <c r="F101" s="3">
        <v>469</v>
      </c>
      <c r="G101" s="3">
        <v>7</v>
      </c>
      <c r="H101" s="3">
        <v>107</v>
      </c>
      <c r="I101" s="3">
        <v>3</v>
      </c>
      <c r="J101" s="3">
        <v>10</v>
      </c>
      <c r="K101" s="3">
        <v>0</v>
      </c>
      <c r="L101" s="1">
        <f t="shared" si="8"/>
        <v>724</v>
      </c>
      <c r="M101" s="19"/>
      <c r="N101" s="3">
        <v>9</v>
      </c>
      <c r="O101" s="3">
        <v>0</v>
      </c>
      <c r="P101" s="3">
        <v>97</v>
      </c>
      <c r="Q101" s="3">
        <v>0</v>
      </c>
      <c r="R101" s="3">
        <v>278</v>
      </c>
      <c r="S101" s="3">
        <v>0</v>
      </c>
      <c r="T101" s="3">
        <v>60</v>
      </c>
      <c r="U101" s="3">
        <v>1</v>
      </c>
      <c r="V101" s="3">
        <v>1</v>
      </c>
      <c r="W101" s="3">
        <v>0</v>
      </c>
      <c r="X101" s="3">
        <f>SUM(N101:W101)</f>
        <v>446</v>
      </c>
    </row>
    <row r="102" spans="1:24" s="13" customFormat="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5"/>
      <c r="M102" s="16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7"/>
    </row>
    <row r="103" spans="1:24" ht="39" hidden="1" outlineLevel="1" x14ac:dyDescent="0.25">
      <c r="A103" s="8" t="s">
        <v>11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"/>
      <c r="M103" s="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3"/>
    </row>
    <row r="104" spans="1:24" hidden="1" outlineLevel="1" x14ac:dyDescent="0.25">
      <c r="A104" s="29" t="s">
        <v>12</v>
      </c>
      <c r="B104" s="9">
        <v>1</v>
      </c>
      <c r="C104" s="9">
        <v>0</v>
      </c>
      <c r="D104" s="9">
        <v>183</v>
      </c>
      <c r="E104" s="9">
        <v>0</v>
      </c>
      <c r="F104" s="9">
        <v>604</v>
      </c>
      <c r="G104" s="9">
        <v>4</v>
      </c>
      <c r="H104" s="9">
        <v>170</v>
      </c>
      <c r="I104" s="9">
        <v>1</v>
      </c>
      <c r="J104" s="9">
        <v>24</v>
      </c>
      <c r="K104" s="9">
        <v>0</v>
      </c>
      <c r="L104" s="1">
        <f>SUM(B104:K104)</f>
        <v>987</v>
      </c>
      <c r="M104" s="2"/>
      <c r="N104" s="9">
        <v>1</v>
      </c>
      <c r="O104" s="9">
        <v>0</v>
      </c>
      <c r="P104" s="9">
        <v>120</v>
      </c>
      <c r="Q104" s="9">
        <v>0</v>
      </c>
      <c r="R104" s="9">
        <v>353</v>
      </c>
      <c r="S104" s="9">
        <v>0</v>
      </c>
      <c r="T104" s="9">
        <v>81</v>
      </c>
      <c r="U104" s="9">
        <v>0</v>
      </c>
      <c r="V104" s="9">
        <v>4</v>
      </c>
      <c r="W104" s="9">
        <v>0</v>
      </c>
      <c r="X104" s="3">
        <f>SUM(N104:W104)</f>
        <v>559</v>
      </c>
    </row>
    <row r="105" spans="1:24" hidden="1" outlineLevel="1" x14ac:dyDescent="0.25">
      <c r="A105" s="29" t="s">
        <v>21</v>
      </c>
      <c r="B105" s="24"/>
      <c r="C105" s="24"/>
      <c r="D105" s="24"/>
      <c r="E105" s="24"/>
      <c r="F105" s="24">
        <v>3</v>
      </c>
      <c r="G105" s="24">
        <v>0</v>
      </c>
      <c r="H105" s="24"/>
      <c r="I105" s="24"/>
      <c r="J105" s="24"/>
      <c r="K105" s="24"/>
      <c r="L105" s="1">
        <f>SUM(B105:K105)</f>
        <v>3</v>
      </c>
      <c r="M105" s="2"/>
      <c r="N105" s="24"/>
      <c r="O105" s="24"/>
      <c r="P105" s="24"/>
      <c r="Q105" s="24"/>
      <c r="R105" s="24">
        <v>1</v>
      </c>
      <c r="S105" s="24">
        <v>0</v>
      </c>
      <c r="T105" s="24"/>
      <c r="U105" s="24"/>
      <c r="V105" s="24"/>
      <c r="W105" s="24"/>
      <c r="X105" s="3">
        <f>SUM(N105:W105)</f>
        <v>1</v>
      </c>
    </row>
    <row r="106" spans="1:24" hidden="1" outlineLevel="1" x14ac:dyDescent="0.25">
      <c r="A106" s="29" t="s">
        <v>19</v>
      </c>
      <c r="B106" s="24"/>
      <c r="C106" s="24"/>
      <c r="D106" s="24"/>
      <c r="E106" s="24"/>
      <c r="F106" s="24">
        <v>1</v>
      </c>
      <c r="G106" s="24">
        <v>0</v>
      </c>
      <c r="H106" s="24"/>
      <c r="I106" s="24"/>
      <c r="J106" s="24"/>
      <c r="K106" s="24"/>
      <c r="L106" s="1">
        <f>SUM(B106:K106)</f>
        <v>1</v>
      </c>
      <c r="M106" s="2"/>
      <c r="N106" s="24"/>
      <c r="O106" s="24"/>
      <c r="P106" s="24"/>
      <c r="Q106" s="24"/>
      <c r="R106" s="24">
        <v>1</v>
      </c>
      <c r="S106" s="24">
        <v>0</v>
      </c>
      <c r="T106" s="24"/>
      <c r="U106" s="24"/>
      <c r="V106" s="24"/>
      <c r="W106" s="24"/>
      <c r="X106" s="3">
        <f>SUM(N106:W106)</f>
        <v>1</v>
      </c>
    </row>
    <row r="107" spans="1:24" hidden="1" outlineLevel="1" x14ac:dyDescent="0.25">
      <c r="A107" s="29" t="s">
        <v>33</v>
      </c>
      <c r="B107" s="24"/>
      <c r="C107" s="24"/>
      <c r="D107" s="24">
        <v>1</v>
      </c>
      <c r="E107" s="24">
        <v>0</v>
      </c>
      <c r="F107" s="24"/>
      <c r="G107" s="24"/>
      <c r="H107" s="24"/>
      <c r="I107" s="24"/>
      <c r="J107" s="24"/>
      <c r="K107" s="24"/>
      <c r="L107" s="1">
        <f>SUM(B107:K107)</f>
        <v>1</v>
      </c>
      <c r="M107" s="2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3">
        <f>SUM(N107:W107)</f>
        <v>0</v>
      </c>
    </row>
    <row r="108" spans="1:24" s="12" customFormat="1" collapsed="1" x14ac:dyDescent="0.25">
      <c r="A108" s="11" t="s">
        <v>29</v>
      </c>
      <c r="B108" s="3">
        <v>1</v>
      </c>
      <c r="C108" s="3">
        <v>0</v>
      </c>
      <c r="D108" s="3">
        <v>184</v>
      </c>
      <c r="E108" s="3">
        <v>0</v>
      </c>
      <c r="F108" s="3">
        <v>608</v>
      </c>
      <c r="G108" s="3">
        <v>4</v>
      </c>
      <c r="H108" s="3">
        <v>170</v>
      </c>
      <c r="I108" s="3">
        <v>1</v>
      </c>
      <c r="J108" s="3">
        <v>24</v>
      </c>
      <c r="K108" s="3">
        <v>0</v>
      </c>
      <c r="L108" s="1">
        <f>SUM(B108:K108)</f>
        <v>992</v>
      </c>
      <c r="M108" s="2"/>
      <c r="N108" s="3">
        <v>1</v>
      </c>
      <c r="O108" s="3">
        <v>0</v>
      </c>
      <c r="P108" s="3">
        <v>120</v>
      </c>
      <c r="Q108" s="3">
        <v>0</v>
      </c>
      <c r="R108" s="3">
        <v>355</v>
      </c>
      <c r="S108" s="3">
        <v>0</v>
      </c>
      <c r="T108" s="3">
        <v>81</v>
      </c>
      <c r="U108" s="3">
        <v>0</v>
      </c>
      <c r="V108" s="3">
        <v>4</v>
      </c>
      <c r="W108" s="3">
        <v>0</v>
      </c>
      <c r="X108" s="3">
        <f>SUM(N108:W108)</f>
        <v>561</v>
      </c>
    </row>
    <row r="109" spans="1:24" s="13" customFormat="1" x14ac:dyDescent="0.25">
      <c r="A109" s="20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5"/>
      <c r="M109" s="16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7"/>
    </row>
    <row r="110" spans="1:24" s="12" customFormat="1" x14ac:dyDescent="0.25">
      <c r="A110" s="12" t="s">
        <v>10</v>
      </c>
      <c r="B110" s="3">
        <v>73</v>
      </c>
      <c r="C110" s="3">
        <v>4</v>
      </c>
      <c r="D110" s="3">
        <v>2115</v>
      </c>
      <c r="E110" s="3">
        <v>42</v>
      </c>
      <c r="F110" s="3">
        <v>6233</v>
      </c>
      <c r="G110" s="3">
        <v>128</v>
      </c>
      <c r="H110" s="3">
        <v>1733</v>
      </c>
      <c r="I110" s="3">
        <v>36</v>
      </c>
      <c r="J110" s="3">
        <v>151</v>
      </c>
      <c r="K110" s="3">
        <v>3</v>
      </c>
      <c r="L110" s="3">
        <v>10518</v>
      </c>
      <c r="M110" s="2"/>
      <c r="N110" s="3">
        <v>42</v>
      </c>
      <c r="O110" s="3">
        <v>1</v>
      </c>
      <c r="P110" s="3">
        <v>1439</v>
      </c>
      <c r="Q110" s="3">
        <v>22</v>
      </c>
      <c r="R110" s="3">
        <v>4039</v>
      </c>
      <c r="S110" s="3">
        <v>47</v>
      </c>
      <c r="T110" s="3">
        <v>1079</v>
      </c>
      <c r="U110" s="3">
        <v>5</v>
      </c>
      <c r="V110" s="3">
        <v>51</v>
      </c>
      <c r="W110" s="3">
        <v>0</v>
      </c>
      <c r="X110" s="3">
        <v>6725</v>
      </c>
    </row>
    <row r="111" spans="1:2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3"/>
    </row>
  </sheetData>
  <mergeCells count="14">
    <mergeCell ref="P5:Q5"/>
    <mergeCell ref="R5:S5"/>
    <mergeCell ref="T5:U5"/>
    <mergeCell ref="V5:W5"/>
    <mergeCell ref="A3:X3"/>
    <mergeCell ref="A4:A6"/>
    <mergeCell ref="B4:K4"/>
    <mergeCell ref="N4:W4"/>
    <mergeCell ref="B5:C5"/>
    <mergeCell ref="D5:E5"/>
    <mergeCell ref="F5:G5"/>
    <mergeCell ref="H5:I5"/>
    <mergeCell ref="J5:K5"/>
    <mergeCell ref="N5:O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2020-02-04T09:05:17Z</dcterms:modified>
</cp:coreProperties>
</file>